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9" r:id="rId14"/>
    <sheet name="7" sheetId="16" r:id="rId15"/>
  </sheets>
  <calcPr calcId="144525"/>
</workbook>
</file>

<file path=xl/sharedStrings.xml><?xml version="1.0" encoding="utf-8"?>
<sst xmlns="http://schemas.openxmlformats.org/spreadsheetml/2006/main" count="867" uniqueCount="431">
  <si>
    <t>政协攀枝花市委员会办公室</t>
  </si>
  <si>
    <t>2022年部门预算</t>
  </si>
  <si>
    <t>2022年  02 月 10  日</t>
  </si>
  <si>
    <t xml:space="preserve">
表1</t>
  </si>
  <si>
    <t xml:space="preserve"> </t>
  </si>
  <si>
    <t>部门收支总表</t>
  </si>
  <si>
    <t>部门：政协攀枝花市委员会办公室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</si>
  <si>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</si>
  <si>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</si>
  <si>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</si>
  <si>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</si>
  <si>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</si>
  <si>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</si>
  <si>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</si>
  <si>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</si>
  <si>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</si>
  <si>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</si>
  <si>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</si>
  <si>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</si>
  <si>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</si>
  <si>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</si>
  <si>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</si>
  <si>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</si>
  <si>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</si>
  <si>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</si>
  <si>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</si>
  <si>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</si>
  <si>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</si>
  <si>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</si>
  <si>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</si>
  <si>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</si>
  <si>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</si>
  <si>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</si>
  <si>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</si>
  <si>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</si>
  <si>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</si>
  <si>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</si>
  <si>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</si>
  <si>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</si>
  <si>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</si>
  <si>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</si>
  <si>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</si>
  <si>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</si>
  <si>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</si>
  <si>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</si>
  <si>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</si>
  <si>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</si>
  <si>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</si>
  <si>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</si>
  <si>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</si>
  <si>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</si>
  <si>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</si>
  <si>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</si>
  <si>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</si>
  <si>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</si>
  <si>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</si>
  <si>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</si>
  <si>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</si>
  <si>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</si>
  <si>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</si>
  <si>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</si>
  <si>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</si>
  <si>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</si>
  <si>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</si>
  <si>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</si>
  <si>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</si>
  <si>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</si>
  <si>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</si>
  <si>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</si>
  <si>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</si>
  <si>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</si>
  <si>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</si>
  <si>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</si>
  <si>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</si>
  <si>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政协攀枝花市委员会办公室（部门）</t>
  </si>
  <si>
    <t>104001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</si>
  <si>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</si>
  <si>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</si>
  <si>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</si>
  <si>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</si>
  <si>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</si>
  <si>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</si>
  <si>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</si>
  <si>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</si>
  <si>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</si>
  <si>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</si>
  <si>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</si>
  <si>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02</t>
  </si>
  <si>
    <t>01</t>
  </si>
  <si>
    <r>
      <rPr>
        <sz val="11"/>
        <rFont val="宋体"/>
        <charset val="134"/>
      </rPr>
      <t> 行政运行</t>
    </r>
  </si>
  <si>
    <t>04</t>
  </si>
  <si>
    <r>
      <rPr>
        <sz val="11"/>
        <rFont val="宋体"/>
        <charset val="134"/>
      </rPr>
      <t> 政协会议</t>
    </r>
  </si>
  <si>
    <t>50</t>
  </si>
  <si>
    <r>
      <rPr>
        <sz val="11"/>
        <rFont val="宋体"/>
        <charset val="134"/>
      </rPr>
      <t> 事业运行</t>
    </r>
  </si>
  <si>
    <t>11</t>
  </si>
  <si>
    <t>05</t>
  </si>
  <si>
    <r>
      <rPr>
        <sz val="11"/>
        <rFont val="宋体"/>
        <charset val="134"/>
      </rPr>
      <t> 派驻派出机构</t>
    </r>
  </si>
  <si>
    <t>208</t>
  </si>
  <si>
    <r>
      <rPr>
        <sz val="11"/>
        <rFont val="宋体"/>
        <charset val="134"/>
      </rPr>
      <t> 行政单位离退休</t>
    </r>
  </si>
  <si>
    <r>
      <rPr>
        <sz val="11"/>
        <rFont val="宋体"/>
        <charset val="134"/>
      </rPr>
      <t> 机关事业单位基本养老保险缴费支出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</si>
  <si>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</si>
  <si>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</si>
  <si>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</si>
  <si>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t>03</t>
  </si>
  <si>
    <r>
      <rPr>
        <sz val="11"/>
        <rFont val="宋体"/>
        <charset val="134"/>
      </rPr>
      <t> 公务员医疗补助</t>
    </r>
  </si>
  <si>
    <t>221</t>
  </si>
  <si>
    <r>
      <rPr>
        <sz val="11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</si>
  <si>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</si>
  <si>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</si>
  <si>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</si>
  <si>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</si>
  <si>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</si>
  <si>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</si>
  <si>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</si>
  <si>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</si>
  <si>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</si>
  <si>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</si>
  <si>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</si>
  <si>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</si>
  <si>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</si>
  <si>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</si>
  <si>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</si>
  <si>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</si>
  <si>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</si>
  <si>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</si>
  <si>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</si>
  <si>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</si>
  <si>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</si>
  <si>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</si>
  <si>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</si>
  <si>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</si>
  <si>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</si>
  <si>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</si>
  <si>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</si>
  <si>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</si>
  <si>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</si>
  <si>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</si>
  <si>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</si>
  <si>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</si>
  <si>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</si>
  <si>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</si>
  <si>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</si>
  <si>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</si>
  <si>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</si>
  <si>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</si>
  <si>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</si>
  <si>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</si>
  <si>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</si>
  <si>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</si>
  <si>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财政拨款支出预算表（政府经济分类科目）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</si>
  <si>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</si>
  <si>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</si>
  <si>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</si>
  <si>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</si>
  <si>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</si>
  <si>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</si>
  <si>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</si>
  <si>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</si>
  <si>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</si>
  <si>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</si>
  <si>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</si>
  <si>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</si>
  <si>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</si>
  <si>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</si>
  <si>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</si>
  <si>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</si>
  <si>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</si>
  <si>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</si>
  <si>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</si>
  <si>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</si>
  <si>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</si>
  <si>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</si>
  <si>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</si>
  <si>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</si>
  <si>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</si>
  <si>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 公务用车运行维护费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</si>
  <si>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</si>
  <si>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对事业单位经常性补助</t>
    </r>
  </si>
  <si>
    <r>
      <rPr>
        <sz val="11"/>
        <rFont val="宋体"/>
        <charset val="134"/>
      </rPr>
      <t>505</t>
    </r>
  </si>
  <si>
    <r>
      <rPr>
        <sz val="11"/>
        <rFont val="宋体"/>
        <charset val="134"/>
      </rPr>
      <t>    工资福利支出</t>
    </r>
  </si>
  <si>
    <r>
      <rPr>
        <sz val="11"/>
        <rFont val="宋体"/>
        <charset val="134"/>
      </rPr>
      <t>    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</si>
  <si>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</si>
  <si>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</si>
  <si>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</si>
  <si>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</si>
  <si>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离退休费</t>
    </r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</si>
  <si>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</si>
  <si>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</si>
  <si>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</si>
  <si>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</si>
  <si>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</si>
  <si>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</si>
  <si>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</si>
  <si>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</si>
  <si>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</si>
  <si>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</si>
  <si>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</si>
  <si>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</si>
  <si>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</si>
  <si>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</si>
  <si>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科目名称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</si>
  <si>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</si>
  <si>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</si>
  <si>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</si>
  <si>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</si>
  <si>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</si>
  <si>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</si>
  <si>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</si>
  <si>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</si>
  <si>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</si>
  <si>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</si>
  <si>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</si>
  <si>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</si>
  <si>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</si>
  <si>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</si>
  <si>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</si>
  <si>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</si>
  <si>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</si>
  <si>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</si>
  <si>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</si>
  <si>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</si>
  <si>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</si>
  <si>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</si>
  <si>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</si>
  <si>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</si>
  <si>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</si>
  <si>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</si>
  <si>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</si>
  <si>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</si>
  <si>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</si>
  <si>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</si>
  <si>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</si>
  <si>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</si>
  <si>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</si>
  <si>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</si>
  <si>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</si>
  <si>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</si>
  <si>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</si>
  <si>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</si>
  <si>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</si>
  <si>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</si>
  <si>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</si>
  <si>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</si>
  <si>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</si>
  <si>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</si>
  <si>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</si>
  <si>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</si>
  <si>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</si>
  <si>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</si>
  <si>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</si>
  <si>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</si>
  <si>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</si>
  <si>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</si>
  <si>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</si>
  <si>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</si>
  <si>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</si>
  <si>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</si>
  <si>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</si>
  <si>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</si>
  <si>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</si>
  <si>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</si>
  <si>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</si>
  <si>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</si>
  <si>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</si>
  <si>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</si>
  <si>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</si>
  <si>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</si>
  <si>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</si>
  <si>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</si>
  <si>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</si>
  <si>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</si>
  <si>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</si>
  <si>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</si>
  <si>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</si>
  <si>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</si>
  <si>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</si>
  <si>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</si>
  <si>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</si>
  <si>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</si>
  <si>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</si>
  <si>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</si>
  <si>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</si>
  <si>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</si>
  <si>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</si>
  <si>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</si>
  <si>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</si>
  <si>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</si>
  <si>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</si>
  <si>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</si>
  <si>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表3-1</t>
  </si>
  <si>
    <t>一般公共预算基本支出预算表</t>
  </si>
  <si>
    <t>人员经费</t>
  </si>
  <si>
    <t>公用经费</t>
  </si>
  <si>
    <t>501</t>
  </si>
  <si>
    <r>
      <rPr>
        <sz val="11"/>
        <rFont val="宋体"/>
        <charset val="134"/>
      </rPr>
      <t> 机关工资福利支出</t>
    </r>
  </si>
  <si>
    <t>50102</t>
  </si>
  <si>
    <r>
      <rPr>
        <sz val="11"/>
        <rFont val="宋体"/>
        <charset val="134"/>
      </rPr>
      <t>  社会保障缴费</t>
    </r>
  </si>
  <si>
    <t>50103</t>
  </si>
  <si>
    <r>
      <rPr>
        <sz val="11"/>
        <rFont val="宋体"/>
        <charset val="134"/>
      </rPr>
      <t>  住房公积金</t>
    </r>
  </si>
  <si>
    <t>50199</t>
  </si>
  <si>
    <r>
      <rPr>
        <sz val="11"/>
        <rFont val="宋体"/>
        <charset val="134"/>
      </rPr>
      <t>  其他工资福利支出</t>
    </r>
  </si>
  <si>
    <t>50101</t>
  </si>
  <si>
    <r>
      <rPr>
        <sz val="11"/>
        <rFont val="宋体"/>
        <charset val="134"/>
      </rPr>
      <t>  工资奖金津补贴</t>
    </r>
  </si>
  <si>
    <t>502</t>
  </si>
  <si>
    <r>
      <rPr>
        <sz val="11"/>
        <rFont val="宋体"/>
        <charset val="134"/>
      </rPr>
      <t> 机关商品和服务支出</t>
    </r>
  </si>
  <si>
    <t>50299</t>
  </si>
  <si>
    <r>
      <rPr>
        <sz val="11"/>
        <rFont val="宋体"/>
        <charset val="134"/>
      </rPr>
      <t>  其他商品和服务支出</t>
    </r>
  </si>
  <si>
    <t>50208</t>
  </si>
  <si>
    <r>
      <rPr>
        <sz val="11"/>
        <rFont val="宋体"/>
        <charset val="134"/>
      </rPr>
      <t>  公务用车运行维护费</t>
    </r>
  </si>
  <si>
    <t>50201</t>
  </si>
  <si>
    <r>
      <rPr>
        <sz val="11"/>
        <rFont val="宋体"/>
        <charset val="134"/>
      </rPr>
      <t>  办公经费</t>
    </r>
  </si>
  <si>
    <t>50206</t>
  </si>
  <si>
    <r>
      <rPr>
        <sz val="11"/>
        <rFont val="宋体"/>
        <charset val="134"/>
      </rPr>
      <t>  公务接待费</t>
    </r>
  </si>
  <si>
    <t>505</t>
  </si>
  <si>
    <r>
      <rPr>
        <sz val="11"/>
        <rFont val="宋体"/>
        <charset val="134"/>
      </rPr>
      <t> 对事业单位经常性补助</t>
    </r>
  </si>
  <si>
    <t>50502</t>
  </si>
  <si>
    <r>
      <rPr>
        <sz val="11"/>
        <rFont val="宋体"/>
        <charset val="134"/>
      </rPr>
      <t>  商品和服务支出</t>
    </r>
  </si>
  <si>
    <t>50501</t>
  </si>
  <si>
    <r>
      <rPr>
        <sz val="11"/>
        <rFont val="宋体"/>
        <charset val="134"/>
      </rPr>
      <t>  工资福利支出</t>
    </r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</si>
  <si>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</si>
  <si>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</si>
  <si>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</si>
  <si>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</si>
  <si>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50905</t>
  </si>
  <si>
    <r>
      <rPr>
        <sz val="11"/>
        <rFont val="宋体"/>
        <charset val="134"/>
      </rPr>
      <t>  离退休费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</si>
  <si>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</si>
  <si>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</si>
  <si>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</si>
  <si>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政治协商会议经费</t>
    </r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</si>
  <si>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</si>
  <si>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</si>
  <si>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</si>
  <si>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</si>
  <si>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</si>
  <si>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</si>
  <si>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</si>
  <si>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 政协攀枝花市委员会办公室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</si>
  <si>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</si>
  <si>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</si>
  <si>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</si>
  <si>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</si>
  <si>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</si>
  <si>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r>
      <rPr>
        <sz val="11"/>
        <rFont val="宋体"/>
        <charset val="134"/>
      </rPr>
      <t> 攀枝花市政协办公室</t>
    </r>
  </si>
  <si>
    <t>表5</t>
  </si>
  <si>
    <t>国有资本经营预算支出预算表</t>
  </si>
  <si>
    <t>本年国有资本经营预算支出</t>
  </si>
  <si>
    <t>表6</t>
  </si>
  <si>
    <t>部门整体支出绩效目标表</t>
  </si>
  <si>
    <t>（2022年度）</t>
  </si>
  <si>
    <t>部门名称</t>
  </si>
  <si>
    <t>年度主要任务</t>
  </si>
  <si>
    <t>任务名称</t>
  </si>
  <si>
    <t>主要内容</t>
  </si>
  <si>
    <t>办公费、差旅费、劳务费、水电费、邮电费、人员工资、社保等</t>
  </si>
  <si>
    <t>会议经费</t>
  </si>
  <si>
    <t>保障政协各项会议顺利召开</t>
  </si>
  <si>
    <t>年度部门整体支出预算</t>
  </si>
  <si>
    <t>资金总额</t>
  </si>
  <si>
    <t>财政拨款</t>
  </si>
  <si>
    <t>其他资金</t>
  </si>
  <si>
    <t>1719.87万元</t>
  </si>
  <si>
    <t>年度总体目标</t>
  </si>
  <si>
    <t>1.保障机关正常运转。2.做好发挥政协委员的主体作用，做好建言资政，政治协商。3.传承文化，回忆历史，弘扬民族文化，为增强我市文化软实力，建设文化高地服务。4.召开政协全委会、常委会、主席会等，做好建言资政等工作。</t>
  </si>
  <si>
    <t>年度绩效指标</t>
  </si>
  <si>
    <t>一级指标</t>
  </si>
  <si>
    <t>二级指标</t>
  </si>
  <si>
    <t>三级指标</t>
  </si>
  <si>
    <t>指标值
（包含数字及文字描述）</t>
  </si>
  <si>
    <t>产出指标</t>
  </si>
  <si>
    <t>数量指标</t>
  </si>
  <si>
    <t>保障机关运转人员数量</t>
  </si>
  <si>
    <t>112人</t>
  </si>
  <si>
    <t>政治协商会议</t>
  </si>
  <si>
    <t>召开全委会、主席会议、秘书长会议等</t>
  </si>
  <si>
    <t>质量指标</t>
  </si>
  <si>
    <t>工作开展质量</t>
  </si>
  <si>
    <t>按照要求高质量完成相关工作</t>
  </si>
  <si>
    <t>保障机关正常运转</t>
  </si>
  <si>
    <t>按照要求完成各项工作任务</t>
  </si>
  <si>
    <t>时效指标</t>
  </si>
  <si>
    <t>2022年春节前召开全委会，常委会、主席会按照工作安排及时召开</t>
  </si>
  <si>
    <t>成本指标</t>
  </si>
  <si>
    <t>完成各项工作任务</t>
  </si>
  <si>
    <t>社会效益指标</t>
  </si>
  <si>
    <t>围绕全市转型跨越发展、保障和改善民生等中心工作积极履职建言</t>
  </si>
  <si>
    <t>满意度指标</t>
  </si>
  <si>
    <t>服务对象满意度指标</t>
  </si>
  <si>
    <t>服务对象满意度</t>
  </si>
  <si>
    <t>≥90%以上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</si>
  <si>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</si>
  <si>
    <t>表7</t>
  </si>
  <si>
    <t>部门预算项目绩效目标表（2022年度）</t>
  </si>
  <si>
    <t>单位名称</t>
  </si>
  <si>
    <t>项目名称</t>
  </si>
  <si>
    <t>年度目标</t>
  </si>
  <si>
    <t>指标性质</t>
  </si>
  <si>
    <t>指标值</t>
  </si>
  <si>
    <t>度量单位</t>
  </si>
  <si>
    <t>权重</t>
  </si>
  <si>
    <t>指标方向性</t>
  </si>
  <si>
    <t>政治协商会议经费</t>
  </si>
  <si>
    <t>召开全委会</t>
  </si>
  <si>
    <t>定量</t>
  </si>
  <si>
    <t>次</t>
  </si>
  <si>
    <t>正向指标</t>
  </si>
  <si>
    <t>全体委员及工作人员</t>
  </si>
  <si>
    <t>人</t>
  </si>
  <si>
    <t>常委会议、主席会议、秘书长会议等</t>
  </si>
  <si>
    <t>立案率</t>
  </si>
  <si>
    <t>定性</t>
  </si>
  <si>
    <t>%</t>
  </si>
  <si>
    <t>参会率</t>
  </si>
  <si>
    <t>履职</t>
  </si>
  <si>
    <t>更好地履行政治协商、民主监督、参政议政职能</t>
  </si>
  <si>
    <t>召开时间</t>
  </si>
  <si>
    <t>春节前</t>
  </si>
  <si>
    <t>全委会会期</t>
  </si>
  <si>
    <t>天</t>
  </si>
  <si>
    <t>秘书长等会议会期</t>
  </si>
  <si>
    <t>0.5-1</t>
  </si>
  <si>
    <t>委员、列席人员食宿费、补助等</t>
  </si>
  <si>
    <t>万元</t>
  </si>
  <si>
    <t>会议室租赁、视察车辆租赁</t>
  </si>
  <si>
    <t>疫情防控</t>
  </si>
  <si>
    <t>资料印刷</t>
  </si>
  <si>
    <t>证件、标识制作，办公用品购置等</t>
  </si>
  <si>
    <t>效益指标</t>
  </si>
  <si>
    <t>履职建言</t>
  </si>
  <si>
    <t>群众、委员满意度</t>
  </si>
  <si>
    <t>抽样调查满意度达90%以上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</si>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</sst>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  <numFmt numFmtId="177" formatCode="###0.00"/>
  </numFmts>
  <fonts count="41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sz val="11"/>
      <color indexed="8"/>
      <name val="宋体"/>
      <charset val="134"/>
      <scheme val="minor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0"/>
      <name val="宋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7" fillId="15" borderId="22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23" borderId="24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8" fillId="18" borderId="27" applyNumberFormat="0" applyAlignment="0" applyProtection="0">
      <alignment vertical="center"/>
    </xf>
    <xf numFmtId="0" fontId="28" fillId="18" borderId="22" applyNumberFormat="0" applyAlignment="0" applyProtection="0">
      <alignment vertical="center"/>
    </xf>
    <xf numFmtId="0" fontId="24" fillId="9" borderId="21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7" fillId="0" borderId="0"/>
  </cellStyleXfs>
  <cellXfs count="142">
    <xf numFmtId="0" fontId="0" fillId="0" borderId="0" xfId="0" applyFont="1">
      <alignment vertical="center"/>
    </xf>
    <xf numFmtId="0" fontId="1" fillId="0" borderId="1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9" fontId="6" fillId="0" borderId="3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4" fontId="10" fillId="0" borderId="7" xfId="0" applyNumberFormat="1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4" fillId="0" borderId="2" xfId="0" applyFont="1" applyFill="1" applyBorder="1" applyAlignment="1">
      <alignment horizontal="left" vertical="center"/>
    </xf>
    <xf numFmtId="0" fontId="6" fillId="0" borderId="11" xfId="0" applyFont="1" applyFill="1" applyBorder="1">
      <alignment vertical="center"/>
    </xf>
    <xf numFmtId="0" fontId="12" fillId="0" borderId="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 wrapText="1"/>
    </xf>
    <xf numFmtId="0" fontId="5" fillId="0" borderId="11" xfId="0" applyFont="1" applyFill="1" applyBorder="1">
      <alignment vertical="center"/>
    </xf>
    <xf numFmtId="4" fontId="12" fillId="0" borderId="3" xfId="0" applyNumberFormat="1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0" fontId="6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3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4" fillId="2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12" xfId="0" applyFont="1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13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right" vertical="center"/>
    </xf>
    <xf numFmtId="0" fontId="6" fillId="0" borderId="14" xfId="0" applyFont="1" applyFill="1" applyBorder="1">
      <alignment vertical="center"/>
    </xf>
    <xf numFmtId="0" fontId="6" fillId="0" borderId="15" xfId="0" applyFont="1" applyFill="1" applyBorder="1" applyAlignment="1">
      <alignment vertical="center" wrapText="1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>
      <alignment vertical="center"/>
    </xf>
    <xf numFmtId="4" fontId="12" fillId="0" borderId="3" xfId="0" applyNumberFormat="1" applyFont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10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4" fontId="4" fillId="0" borderId="3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6" fillId="0" borderId="15" xfId="0" applyFont="1" applyFill="1" applyBorder="1">
      <alignment vertical="center"/>
    </xf>
    <xf numFmtId="0" fontId="6" fillId="0" borderId="3" xfId="0" applyFont="1" applyBorder="1" applyAlignment="1">
      <alignment vertical="center"/>
    </xf>
    <xf numFmtId="177" fontId="6" fillId="0" borderId="3" xfId="0" applyNumberFormat="1" applyFont="1" applyFill="1" applyBorder="1" applyAlignment="1" applyProtection="1">
      <alignment vertical="center" wrapText="1"/>
    </xf>
    <xf numFmtId="4" fontId="4" fillId="2" borderId="17" xfId="0" applyNumberFormat="1" applyFont="1" applyFill="1" applyBorder="1" applyAlignment="1">
      <alignment horizontal="right" vertical="center"/>
    </xf>
    <xf numFmtId="4" fontId="12" fillId="0" borderId="18" xfId="0" applyNumberFormat="1" applyFont="1" applyBorder="1" applyAlignment="1">
      <alignment horizontal="right" vertical="center"/>
    </xf>
    <xf numFmtId="4" fontId="12" fillId="0" borderId="4" xfId="0" applyNumberFormat="1" applyFont="1" applyFill="1" applyBorder="1" applyAlignment="1">
      <alignment horizontal="right" vertical="center"/>
    </xf>
    <xf numFmtId="4" fontId="12" fillId="0" borderId="19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0" fillId="0" borderId="3" xfId="0" applyBorder="1">
      <alignment vertical="center"/>
    </xf>
    <xf numFmtId="0" fontId="13" fillId="0" borderId="11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0" fillId="0" borderId="11" xfId="0" applyFont="1" applyFill="1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4" fontId="4" fillId="0" borderId="20" xfId="0" applyNumberFormat="1" applyFont="1" applyBorder="1" applyAlignment="1">
      <alignment horizontal="right" vertical="center"/>
    </xf>
    <xf numFmtId="177" fontId="15" fillId="0" borderId="3" xfId="0" applyNumberFormat="1" applyFont="1" applyFill="1" applyBorder="1" applyAlignment="1" applyProtection="1">
      <alignment vertical="center" wrapText="1"/>
    </xf>
    <xf numFmtId="0" fontId="10" fillId="0" borderId="14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13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0" fontId="10" fillId="0" borderId="11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11" fillId="0" borderId="0" xfId="0" applyFont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6" fillId="0" borderId="11" xfId="0" applyFont="1" applyBorder="1">
      <alignment vertical="center"/>
    </xf>
    <xf numFmtId="177" fontId="15" fillId="0" borderId="3" xfId="0" applyNumberFormat="1" applyFont="1" applyFill="1" applyBorder="1" applyAlignment="1" applyProtection="1">
      <alignment vertical="center" wrapText="1"/>
    </xf>
    <xf numFmtId="0" fontId="5" fillId="0" borderId="11" xfId="0" applyFont="1" applyBorder="1">
      <alignment vertical="center"/>
    </xf>
    <xf numFmtId="4" fontId="12" fillId="0" borderId="3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vertical="center" wrapText="1"/>
    </xf>
    <xf numFmtId="4" fontId="4" fillId="0" borderId="3" xfId="0" applyNumberFormat="1" applyFont="1" applyFill="1" applyBorder="1" applyAlignment="1">
      <alignment horizontal="right" vertical="center"/>
    </xf>
    <xf numFmtId="0" fontId="16" fillId="0" borderId="13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0" fillId="0" borderId="14" xfId="0" applyFont="1" applyBorder="1">
      <alignment vertical="center"/>
    </xf>
    <xf numFmtId="0" fontId="16" fillId="0" borderId="14" xfId="0" applyFont="1" applyBorder="1" applyAlignment="1">
      <alignment vertical="center" wrapText="1"/>
    </xf>
    <xf numFmtId="0" fontId="10" fillId="0" borderId="14" xfId="0" applyFont="1" applyFill="1" applyBorder="1">
      <alignment vertical="center"/>
    </xf>
    <xf numFmtId="0" fontId="10" fillId="0" borderId="16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3"/>
  <sheetViews>
    <sheetView tabSelected="1" workbookViewId="0">
      <selection activeCell="A3" sqref="A3"/>
    </sheetView>
  </sheetViews>
  <sheetFormatPr defaultColWidth="10" defaultRowHeight="13.5" outlineLevelRow="2"/>
  <cols>
    <col min="1" max="1" width="143.625" customWidth="1"/>
    <col min="2" max="2" width="9.75" customWidth="1"/>
  </cols>
  <sheetData>
    <row r="1" ht="84.95" customHeight="1" spans="1:1">
      <c r="A1" s="139" t="s">
        <v>0</v>
      </c>
    </row>
    <row r="2" ht="195.6" customHeight="1" spans="1:1">
      <c r="A2" s="140" t="s">
        <v>1</v>
      </c>
    </row>
    <row r="3" ht="146.65" customHeight="1" spans="1:1">
      <c r="A3" s="141" t="s">
        <v>2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J11"/>
  <sheetViews>
    <sheetView workbookViewId="0">
      <pane ySplit="6" topLeftCell="A7" activePane="bottomLeft" state="frozen"/>
      <selection/>
      <selection pane="bottomLeft" activeCell="I15" sqref="I15"/>
    </sheetView>
  </sheetViews>
  <sheetFormatPr defaultColWidth="10" defaultRowHeight="13.5"/>
  <cols>
    <col min="1" max="1" width="1.5" style="34" customWidth="1"/>
    <col min="2" max="2" width="13.375" style="34" customWidth="1"/>
    <col min="3" max="3" width="41" style="34" customWidth="1"/>
    <col min="4" max="9" width="16.375" style="34" customWidth="1"/>
    <col min="10" max="10" width="1.5" style="34" customWidth="1"/>
    <col min="11" max="11" width="9.75" style="34" customWidth="1"/>
    <col min="12" max="16384" width="10" style="34"/>
  </cols>
  <sheetData>
    <row r="1" ht="16.35" customHeight="1" spans="1:10">
      <c r="A1" s="35"/>
      <c r="B1" s="36"/>
      <c r="C1" s="37"/>
      <c r="D1" s="38"/>
      <c r="E1" s="38"/>
      <c r="F1" s="38"/>
      <c r="G1" s="38"/>
      <c r="H1" s="38"/>
      <c r="I1" s="53" t="s">
        <v>329</v>
      </c>
      <c r="J1" s="42"/>
    </row>
    <row r="2" ht="22.9" customHeight="1" spans="1:10">
      <c r="A2" s="35"/>
      <c r="B2" s="39" t="s">
        <v>330</v>
      </c>
      <c r="C2" s="39"/>
      <c r="D2" s="39"/>
      <c r="E2" s="39"/>
      <c r="F2" s="39"/>
      <c r="G2" s="39"/>
      <c r="H2" s="39"/>
      <c r="I2" s="39"/>
      <c r="J2" s="42" t="s">
        <v>4</v>
      </c>
    </row>
    <row r="3" ht="19.5" customHeight="1" spans="1:10">
      <c r="A3" s="40"/>
      <c r="B3" s="41" t="s">
        <v>6</v>
      </c>
      <c r="C3" s="41"/>
      <c r="D3" s="54"/>
      <c r="E3" s="54"/>
      <c r="F3" s="54"/>
      <c r="G3" s="54"/>
      <c r="H3" s="54"/>
      <c r="I3" s="54" t="s">
        <v>7</v>
      </c>
      <c r="J3" s="55"/>
    </row>
    <row r="4" ht="24.4" customHeight="1" spans="1:10">
      <c r="A4" s="42"/>
      <c r="B4" s="43" t="s">
        <v>331</v>
      </c>
      <c r="C4" s="43" t="s">
        <v>72</v>
      </c>
      <c r="D4" s="43" t="s">
        <v>332</v>
      </c>
      <c r="E4" s="43"/>
      <c r="F4" s="43"/>
      <c r="G4" s="43"/>
      <c r="H4" s="43"/>
      <c r="I4" s="43"/>
      <c r="J4" s="56"/>
    </row>
    <row r="5" ht="24.4" customHeight="1" spans="1:10">
      <c r="A5" s="44"/>
      <c r="B5" s="43"/>
      <c r="C5" s="43"/>
      <c r="D5" s="43" t="s">
        <v>60</v>
      </c>
      <c r="E5" s="60" t="s">
        <v>224</v>
      </c>
      <c r="F5" s="43" t="s">
        <v>333</v>
      </c>
      <c r="G5" s="43"/>
      <c r="H5" s="43"/>
      <c r="I5" s="43" t="s">
        <v>229</v>
      </c>
      <c r="J5" s="56"/>
    </row>
    <row r="6" ht="24.4" customHeight="1" spans="1:10">
      <c r="A6" s="44"/>
      <c r="B6" s="43"/>
      <c r="C6" s="43"/>
      <c r="D6" s="43"/>
      <c r="E6" s="60"/>
      <c r="F6" s="43" t="s">
        <v>158</v>
      </c>
      <c r="G6" s="43" t="s">
        <v>334</v>
      </c>
      <c r="H6" s="43" t="s">
        <v>335</v>
      </c>
      <c r="I6" s="43"/>
      <c r="J6" s="57"/>
    </row>
    <row r="7" ht="22.9" customHeight="1" spans="1:10">
      <c r="A7" s="45"/>
      <c r="B7" s="43"/>
      <c r="C7" s="43" t="s">
        <v>73</v>
      </c>
      <c r="D7" s="67">
        <v>31.54</v>
      </c>
      <c r="E7" s="67">
        <v>0</v>
      </c>
      <c r="F7" s="67">
        <v>27.54</v>
      </c>
      <c r="G7" s="67">
        <v>0</v>
      </c>
      <c r="H7" s="67">
        <v>27.54</v>
      </c>
      <c r="I7" s="67">
        <v>4</v>
      </c>
      <c r="J7" s="58"/>
    </row>
    <row r="8" ht="22.9" customHeight="1" spans="1:10">
      <c r="A8" s="45"/>
      <c r="B8" s="43">
        <v>104</v>
      </c>
      <c r="C8" s="43" t="s">
        <v>74</v>
      </c>
      <c r="D8" s="67">
        <v>31.54</v>
      </c>
      <c r="E8" s="67">
        <v>0</v>
      </c>
      <c r="F8" s="67">
        <v>27.54</v>
      </c>
      <c r="G8" s="67">
        <v>0</v>
      </c>
      <c r="H8" s="67">
        <v>27.54</v>
      </c>
      <c r="I8" s="67">
        <v>4</v>
      </c>
      <c r="J8" s="58"/>
    </row>
    <row r="9" s="66" customFormat="1" ht="22.9" customHeight="1" spans="1:10">
      <c r="A9" s="44"/>
      <c r="B9" s="52" t="s">
        <v>75</v>
      </c>
      <c r="C9" s="52" t="s">
        <v>336</v>
      </c>
      <c r="D9" s="68">
        <v>31.54</v>
      </c>
      <c r="E9" s="68">
        <v>0</v>
      </c>
      <c r="F9" s="68">
        <v>27.54</v>
      </c>
      <c r="G9" s="68">
        <v>0</v>
      </c>
      <c r="H9" s="68">
        <v>27.54</v>
      </c>
      <c r="I9" s="68">
        <v>4</v>
      </c>
      <c r="J9" s="70"/>
    </row>
    <row r="10" ht="22.9" customHeight="1" spans="1:10">
      <c r="A10" s="44"/>
      <c r="B10" s="69"/>
      <c r="C10" s="69"/>
      <c r="D10" s="61"/>
      <c r="E10" s="61"/>
      <c r="F10" s="61"/>
      <c r="G10" s="61"/>
      <c r="H10" s="61"/>
      <c r="I10" s="61"/>
      <c r="J10" s="56"/>
    </row>
    <row r="11" ht="9.75" customHeight="1" spans="1:10">
      <c r="A11" s="62"/>
      <c r="B11" s="62"/>
      <c r="C11" s="62"/>
      <c r="D11" s="62"/>
      <c r="E11" s="62"/>
      <c r="F11" s="62"/>
      <c r="G11" s="62"/>
      <c r="H11" s="62"/>
      <c r="I11" s="62"/>
      <c r="J11" s="63"/>
    </row>
  </sheetData>
  <mergeCells count="10">
    <mergeCell ref="B2:I2"/>
    <mergeCell ref="B3:C3"/>
    <mergeCell ref="D4:I4"/>
    <mergeCell ref="F5:H5"/>
    <mergeCell ref="A9:A10"/>
    <mergeCell ref="B4:B6"/>
    <mergeCell ref="C4:C6"/>
    <mergeCell ref="D5:D6"/>
    <mergeCell ref="E5:E6"/>
    <mergeCell ref="I5:I6"/>
  </mergeCells>
  <printOptions horizontalCentered="1"/>
  <pageMargins left="0.751388888888889" right="0.751388888888889" top="0.271527777777778" bottom="0.271527777777778" header="0" footer="0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J10"/>
  <sheetViews>
    <sheetView workbookViewId="0">
      <pane ySplit="6" topLeftCell="A7" activePane="bottomLeft" state="frozen"/>
      <selection/>
      <selection pane="bottomLeft" activeCell="H17" sqref="H17"/>
    </sheetView>
  </sheetViews>
  <sheetFormatPr defaultColWidth="10" defaultRowHeight="13.5"/>
  <cols>
    <col min="1" max="1" width="1.5" style="34" customWidth="1"/>
    <col min="2" max="4" width="6.125" style="34" customWidth="1"/>
    <col min="5" max="5" width="13.375" style="34" customWidth="1"/>
    <col min="6" max="6" width="41" style="34" customWidth="1"/>
    <col min="7" max="9" width="16.375" style="34" customWidth="1"/>
    <col min="10" max="10" width="1.5" style="34" customWidth="1"/>
    <col min="11" max="13" width="9.75" style="34" customWidth="1"/>
    <col min="14" max="16384" width="10" style="34"/>
  </cols>
  <sheetData>
    <row r="1" ht="16.35" customHeight="1" spans="1:10">
      <c r="A1" s="35"/>
      <c r="B1" s="36"/>
      <c r="C1" s="36"/>
      <c r="D1" s="36"/>
      <c r="E1" s="37"/>
      <c r="F1" s="37"/>
      <c r="G1" s="38"/>
      <c r="H1" s="38"/>
      <c r="I1" s="53" t="s">
        <v>337</v>
      </c>
      <c r="J1" s="42"/>
    </row>
    <row r="2" ht="22.9" customHeight="1" spans="1:10">
      <c r="A2" s="35"/>
      <c r="B2" s="39" t="s">
        <v>338</v>
      </c>
      <c r="C2" s="39"/>
      <c r="D2" s="39"/>
      <c r="E2" s="39"/>
      <c r="F2" s="39"/>
      <c r="G2" s="39"/>
      <c r="H2" s="39"/>
      <c r="I2" s="39"/>
      <c r="J2" s="42" t="s">
        <v>4</v>
      </c>
    </row>
    <row r="3" ht="19.5" customHeight="1" spans="1:10">
      <c r="A3" s="40"/>
      <c r="B3" s="41" t="s">
        <v>6</v>
      </c>
      <c r="C3" s="41"/>
      <c r="D3" s="41"/>
      <c r="E3" s="41"/>
      <c r="F3" s="41"/>
      <c r="G3" s="40"/>
      <c r="H3" s="40"/>
      <c r="I3" s="54" t="s">
        <v>7</v>
      </c>
      <c r="J3" s="55"/>
    </row>
    <row r="4" ht="24.4" customHeight="1" spans="1:10">
      <c r="A4" s="42"/>
      <c r="B4" s="43" t="s">
        <v>10</v>
      </c>
      <c r="C4" s="43"/>
      <c r="D4" s="43"/>
      <c r="E4" s="43"/>
      <c r="F4" s="43"/>
      <c r="G4" s="43" t="s">
        <v>339</v>
      </c>
      <c r="H4" s="43"/>
      <c r="I4" s="43"/>
      <c r="J4" s="56"/>
    </row>
    <row r="5" ht="24.4" customHeight="1" spans="1:10">
      <c r="A5" s="44"/>
      <c r="B5" s="43" t="s">
        <v>82</v>
      </c>
      <c r="C5" s="43"/>
      <c r="D5" s="43"/>
      <c r="E5" s="43" t="s">
        <v>71</v>
      </c>
      <c r="F5" s="43" t="s">
        <v>72</v>
      </c>
      <c r="G5" s="43" t="s">
        <v>60</v>
      </c>
      <c r="H5" s="43" t="s">
        <v>78</v>
      </c>
      <c r="I5" s="43" t="s">
        <v>79</v>
      </c>
      <c r="J5" s="56"/>
    </row>
    <row r="6" ht="24.4" customHeight="1" spans="1:10">
      <c r="A6" s="44"/>
      <c r="B6" s="43" t="s">
        <v>83</v>
      </c>
      <c r="C6" s="43" t="s">
        <v>84</v>
      </c>
      <c r="D6" s="43" t="s">
        <v>85</v>
      </c>
      <c r="E6" s="43"/>
      <c r="F6" s="43"/>
      <c r="G6" s="43"/>
      <c r="H6" s="43"/>
      <c r="I6" s="43"/>
      <c r="J6" s="57"/>
    </row>
    <row r="7" ht="22.9" customHeight="1" spans="1:10">
      <c r="A7" s="45"/>
      <c r="B7" s="43"/>
      <c r="C7" s="43"/>
      <c r="D7" s="43"/>
      <c r="E7" s="43"/>
      <c r="F7" s="43" t="s">
        <v>73</v>
      </c>
      <c r="G7" s="46"/>
      <c r="H7" s="46"/>
      <c r="I7" s="46"/>
      <c r="J7" s="58"/>
    </row>
    <row r="8" ht="22.9" customHeight="1" spans="1:10">
      <c r="A8" s="64"/>
      <c r="B8" s="43"/>
      <c r="C8" s="43"/>
      <c r="D8" s="43"/>
      <c r="E8" s="43">
        <v>104</v>
      </c>
      <c r="F8" s="43" t="s">
        <v>74</v>
      </c>
      <c r="G8" s="46">
        <v>0</v>
      </c>
      <c r="H8" s="46">
        <v>0</v>
      </c>
      <c r="I8" s="46">
        <v>0</v>
      </c>
      <c r="J8" s="65"/>
    </row>
    <row r="9" spans="2:9">
      <c r="B9" s="51"/>
      <c r="C9" s="51"/>
      <c r="D9" s="51"/>
      <c r="E9" s="52" t="s">
        <v>75</v>
      </c>
      <c r="F9" s="52" t="s">
        <v>336</v>
      </c>
      <c r="G9" s="51">
        <v>0</v>
      </c>
      <c r="H9" s="51">
        <v>0</v>
      </c>
      <c r="I9" s="51">
        <v>0</v>
      </c>
    </row>
    <row r="10" spans="2:9">
      <c r="B10" s="51"/>
      <c r="C10" s="51"/>
      <c r="D10" s="51"/>
      <c r="E10" s="51"/>
      <c r="F10" s="51"/>
      <c r="G10" s="51"/>
      <c r="H10" s="51"/>
      <c r="I10" s="51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51388888888889" right="0.751388888888889" top="0.271527777777778" bottom="0.2715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J10"/>
  <sheetViews>
    <sheetView workbookViewId="0">
      <pane ySplit="6" topLeftCell="A7" activePane="bottomLeft" state="frozen"/>
      <selection/>
      <selection pane="bottomLeft" activeCell="I13" sqref="I13"/>
    </sheetView>
  </sheetViews>
  <sheetFormatPr defaultColWidth="10" defaultRowHeight="13.5"/>
  <cols>
    <col min="1" max="1" width="1.5" style="34" customWidth="1"/>
    <col min="2" max="2" width="13.375" style="34" customWidth="1"/>
    <col min="3" max="3" width="41" style="34" customWidth="1"/>
    <col min="4" max="9" width="16.375" style="34" customWidth="1"/>
    <col min="10" max="10" width="1.5" style="34" customWidth="1"/>
    <col min="11" max="11" width="9.75" style="34" customWidth="1"/>
    <col min="12" max="16384" width="10" style="34"/>
  </cols>
  <sheetData>
    <row r="1" ht="16.35" customHeight="1" spans="1:10">
      <c r="A1" s="35"/>
      <c r="B1" s="36"/>
      <c r="C1" s="37"/>
      <c r="D1" s="38"/>
      <c r="E1" s="38"/>
      <c r="F1" s="38"/>
      <c r="G1" s="38"/>
      <c r="H1" s="38"/>
      <c r="I1" s="53" t="s">
        <v>340</v>
      </c>
      <c r="J1" s="42"/>
    </row>
    <row r="2" ht="22.9" customHeight="1" spans="1:10">
      <c r="A2" s="35"/>
      <c r="B2" s="39" t="s">
        <v>341</v>
      </c>
      <c r="C2" s="39"/>
      <c r="D2" s="39"/>
      <c r="E2" s="39"/>
      <c r="F2" s="39"/>
      <c r="G2" s="39"/>
      <c r="H2" s="39"/>
      <c r="I2" s="39"/>
      <c r="J2" s="42" t="s">
        <v>4</v>
      </c>
    </row>
    <row r="3" ht="19.5" customHeight="1" spans="1:10">
      <c r="A3" s="40"/>
      <c r="B3" s="41" t="s">
        <v>6</v>
      </c>
      <c r="C3" s="41"/>
      <c r="D3" s="54"/>
      <c r="E3" s="54"/>
      <c r="F3" s="54"/>
      <c r="G3" s="54"/>
      <c r="H3" s="54"/>
      <c r="I3" s="54" t="s">
        <v>7</v>
      </c>
      <c r="J3" s="55"/>
    </row>
    <row r="4" ht="24.4" customHeight="1" spans="1:10">
      <c r="A4" s="42"/>
      <c r="B4" s="43" t="s">
        <v>331</v>
      </c>
      <c r="C4" s="43" t="s">
        <v>72</v>
      </c>
      <c r="D4" s="43" t="s">
        <v>332</v>
      </c>
      <c r="E4" s="43"/>
      <c r="F4" s="43"/>
      <c r="G4" s="43"/>
      <c r="H4" s="43"/>
      <c r="I4" s="43"/>
      <c r="J4" s="56"/>
    </row>
    <row r="5" ht="24.4" customHeight="1" spans="1:10">
      <c r="A5" s="44"/>
      <c r="B5" s="43"/>
      <c r="C5" s="43"/>
      <c r="D5" s="43" t="s">
        <v>60</v>
      </c>
      <c r="E5" s="60" t="s">
        <v>224</v>
      </c>
      <c r="F5" s="43" t="s">
        <v>333</v>
      </c>
      <c r="G5" s="43"/>
      <c r="H5" s="43"/>
      <c r="I5" s="43" t="s">
        <v>229</v>
      </c>
      <c r="J5" s="56"/>
    </row>
    <row r="6" ht="24.4" customHeight="1" spans="1:10">
      <c r="A6" s="44"/>
      <c r="B6" s="43"/>
      <c r="C6" s="43"/>
      <c r="D6" s="43"/>
      <c r="E6" s="60"/>
      <c r="F6" s="43" t="s">
        <v>158</v>
      </c>
      <c r="G6" s="43" t="s">
        <v>334</v>
      </c>
      <c r="H6" s="43" t="s">
        <v>335</v>
      </c>
      <c r="I6" s="43"/>
      <c r="J6" s="57"/>
    </row>
    <row r="7" ht="22.9" customHeight="1" spans="1:10">
      <c r="A7" s="45"/>
      <c r="B7" s="43"/>
      <c r="C7" s="43" t="s">
        <v>73</v>
      </c>
      <c r="D7" s="46"/>
      <c r="E7" s="46"/>
      <c r="F7" s="46"/>
      <c r="G7" s="46"/>
      <c r="H7" s="46"/>
      <c r="I7" s="46"/>
      <c r="J7" s="58"/>
    </row>
    <row r="8" ht="22.9" customHeight="1" spans="1:10">
      <c r="A8" s="45"/>
      <c r="B8" s="43">
        <v>104</v>
      </c>
      <c r="C8" s="43" t="s">
        <v>74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58"/>
    </row>
    <row r="9" ht="22.9" customHeight="1" spans="1:10">
      <c r="A9" s="44"/>
      <c r="B9" s="52" t="s">
        <v>75</v>
      </c>
      <c r="C9" s="52" t="s">
        <v>342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56"/>
    </row>
    <row r="10" ht="9.75" customHeight="1" spans="1:10">
      <c r="A10" s="62"/>
      <c r="B10" s="62"/>
      <c r="C10" s="62"/>
      <c r="D10" s="62"/>
      <c r="E10" s="62"/>
      <c r="F10" s="62"/>
      <c r="G10" s="62"/>
      <c r="H10" s="62"/>
      <c r="I10" s="62"/>
      <c r="J10" s="6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751388888888889" right="0.751388888888889" top="0.271527777777778" bottom="0.271527777777778" header="0" footer="0"/>
  <pageSetup paperSize="9" scale="85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J9"/>
  <sheetViews>
    <sheetView workbookViewId="0">
      <pane ySplit="6" topLeftCell="A7" activePane="bottomLeft" state="frozen"/>
      <selection/>
      <selection pane="bottomLeft" activeCell="H14" sqref="H14"/>
    </sheetView>
  </sheetViews>
  <sheetFormatPr defaultColWidth="10" defaultRowHeight="13.5"/>
  <cols>
    <col min="1" max="1" width="1.5" style="34" customWidth="1"/>
    <col min="2" max="4" width="6.125" style="34" customWidth="1"/>
    <col min="5" max="5" width="13.375" style="34" customWidth="1"/>
    <col min="6" max="6" width="41" style="34" customWidth="1"/>
    <col min="7" max="9" width="16.375" style="34" customWidth="1"/>
    <col min="10" max="10" width="1.5" style="34" customWidth="1"/>
    <col min="11" max="13" width="9.75" style="34" customWidth="1"/>
    <col min="14" max="16384" width="10" style="34"/>
  </cols>
  <sheetData>
    <row r="1" ht="16.35" customHeight="1" spans="1:10">
      <c r="A1" s="35"/>
      <c r="B1" s="36"/>
      <c r="C1" s="36"/>
      <c r="D1" s="36"/>
      <c r="E1" s="37"/>
      <c r="F1" s="37"/>
      <c r="G1" s="38"/>
      <c r="H1" s="38"/>
      <c r="I1" s="53" t="s">
        <v>343</v>
      </c>
      <c r="J1" s="42"/>
    </row>
    <row r="2" ht="22.9" customHeight="1" spans="1:10">
      <c r="A2" s="35"/>
      <c r="B2" s="39" t="s">
        <v>344</v>
      </c>
      <c r="C2" s="39"/>
      <c r="D2" s="39"/>
      <c r="E2" s="39"/>
      <c r="F2" s="39"/>
      <c r="G2" s="39"/>
      <c r="H2" s="39"/>
      <c r="I2" s="39"/>
      <c r="J2" s="42" t="s">
        <v>4</v>
      </c>
    </row>
    <row r="3" ht="19.5" customHeight="1" spans="1:10">
      <c r="A3" s="40"/>
      <c r="B3" s="41" t="s">
        <v>6</v>
      </c>
      <c r="C3" s="41"/>
      <c r="D3" s="41"/>
      <c r="E3" s="41"/>
      <c r="F3" s="41"/>
      <c r="G3" s="40"/>
      <c r="H3" s="40"/>
      <c r="I3" s="54" t="s">
        <v>7</v>
      </c>
      <c r="J3" s="55"/>
    </row>
    <row r="4" ht="24.4" customHeight="1" spans="1:10">
      <c r="A4" s="42"/>
      <c r="B4" s="43" t="s">
        <v>10</v>
      </c>
      <c r="C4" s="43"/>
      <c r="D4" s="43"/>
      <c r="E4" s="43"/>
      <c r="F4" s="43"/>
      <c r="G4" s="43" t="s">
        <v>345</v>
      </c>
      <c r="H4" s="43"/>
      <c r="I4" s="43"/>
      <c r="J4" s="56"/>
    </row>
    <row r="5" ht="24.4" customHeight="1" spans="1:10">
      <c r="A5" s="44"/>
      <c r="B5" s="43" t="s">
        <v>82</v>
      </c>
      <c r="C5" s="43"/>
      <c r="D5" s="43"/>
      <c r="E5" s="43" t="s">
        <v>71</v>
      </c>
      <c r="F5" s="43" t="s">
        <v>72</v>
      </c>
      <c r="G5" s="43" t="s">
        <v>60</v>
      </c>
      <c r="H5" s="43" t="s">
        <v>78</v>
      </c>
      <c r="I5" s="43" t="s">
        <v>79</v>
      </c>
      <c r="J5" s="56"/>
    </row>
    <row r="6" ht="24.4" customHeight="1" spans="1:10">
      <c r="A6" s="44"/>
      <c r="B6" s="43" t="s">
        <v>83</v>
      </c>
      <c r="C6" s="43" t="s">
        <v>84</v>
      </c>
      <c r="D6" s="43" t="s">
        <v>85</v>
      </c>
      <c r="E6" s="43"/>
      <c r="F6" s="43"/>
      <c r="G6" s="43"/>
      <c r="H6" s="43"/>
      <c r="I6" s="43"/>
      <c r="J6" s="57"/>
    </row>
    <row r="7" ht="22.9" customHeight="1" spans="1:10">
      <c r="A7" s="45"/>
      <c r="B7" s="43"/>
      <c r="C7" s="43"/>
      <c r="D7" s="43"/>
      <c r="E7" s="43"/>
      <c r="F7" s="43" t="s">
        <v>73</v>
      </c>
      <c r="G7" s="46">
        <v>0</v>
      </c>
      <c r="H7" s="46">
        <v>0</v>
      </c>
      <c r="I7" s="46">
        <v>0</v>
      </c>
      <c r="J7" s="58"/>
    </row>
    <row r="8" ht="26.1" customHeight="1" spans="1:10">
      <c r="A8" s="47"/>
      <c r="B8" s="48"/>
      <c r="C8" s="48"/>
      <c r="D8" s="48"/>
      <c r="E8" s="49">
        <v>104</v>
      </c>
      <c r="F8" s="50" t="s">
        <v>74</v>
      </c>
      <c r="G8" s="50">
        <v>0</v>
      </c>
      <c r="H8" s="50">
        <v>0</v>
      </c>
      <c r="I8" s="50">
        <v>0</v>
      </c>
      <c r="J8" s="59"/>
    </row>
    <row r="9" ht="26.1" customHeight="1" spans="2:9">
      <c r="B9" s="51"/>
      <c r="C9" s="51"/>
      <c r="D9" s="51"/>
      <c r="E9" s="52" t="s">
        <v>75</v>
      </c>
      <c r="F9" s="52" t="s">
        <v>336</v>
      </c>
      <c r="G9" s="51">
        <v>0</v>
      </c>
      <c r="H9" s="51">
        <v>0</v>
      </c>
      <c r="I9" s="51">
        <v>0</v>
      </c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751388888888889" right="0.751388888888889" top="0.271527777777778" bottom="0.2715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K9" sqref="K9"/>
    </sheetView>
  </sheetViews>
  <sheetFormatPr defaultColWidth="9" defaultRowHeight="13.5" outlineLevelCol="7"/>
  <sheetData>
    <row r="1" ht="14.25" spans="1:8">
      <c r="A1" s="1"/>
      <c r="B1" s="3"/>
      <c r="C1" s="3"/>
      <c r="D1" s="3"/>
      <c r="E1" s="3"/>
      <c r="F1" s="3"/>
      <c r="G1" s="3"/>
      <c r="H1" s="3" t="s">
        <v>346</v>
      </c>
    </row>
    <row r="2" ht="20.25" spans="1:8">
      <c r="A2" s="22" t="s">
        <v>347</v>
      </c>
      <c r="B2" s="22"/>
      <c r="C2" s="22"/>
      <c r="D2" s="22"/>
      <c r="E2" s="22"/>
      <c r="F2" s="22"/>
      <c r="G2" s="22"/>
      <c r="H2" s="22"/>
    </row>
    <row r="3" ht="14.25" spans="1:8">
      <c r="A3" s="23" t="s">
        <v>348</v>
      </c>
      <c r="B3" s="23"/>
      <c r="C3" s="23"/>
      <c r="D3" s="23"/>
      <c r="E3" s="23"/>
      <c r="F3" s="23"/>
      <c r="G3" s="23"/>
      <c r="H3" s="23"/>
    </row>
    <row r="4" ht="53.1" customHeight="1" spans="1:8">
      <c r="A4" s="24" t="s">
        <v>349</v>
      </c>
      <c r="B4" s="24"/>
      <c r="C4" s="24"/>
      <c r="D4" s="24" t="s">
        <v>0</v>
      </c>
      <c r="E4" s="24"/>
      <c r="F4" s="24"/>
      <c r="G4" s="24"/>
      <c r="H4" s="24"/>
    </row>
    <row r="5" ht="53.1" customHeight="1" spans="1:8">
      <c r="A5" s="24" t="s">
        <v>350</v>
      </c>
      <c r="B5" s="24" t="s">
        <v>351</v>
      </c>
      <c r="C5" s="24"/>
      <c r="D5" s="24" t="s">
        <v>352</v>
      </c>
      <c r="E5" s="24"/>
      <c r="F5" s="24"/>
      <c r="G5" s="24"/>
      <c r="H5" s="24"/>
    </row>
    <row r="6" ht="53.1" customHeight="1" spans="1:8">
      <c r="A6" s="24"/>
      <c r="B6" s="25" t="s">
        <v>78</v>
      </c>
      <c r="C6" s="25"/>
      <c r="D6" s="25" t="s">
        <v>353</v>
      </c>
      <c r="E6" s="25"/>
      <c r="F6" s="25"/>
      <c r="G6" s="25"/>
      <c r="H6" s="25"/>
    </row>
    <row r="7" ht="53.1" customHeight="1" spans="1:8">
      <c r="A7" s="24"/>
      <c r="B7" s="25" t="s">
        <v>354</v>
      </c>
      <c r="C7" s="25"/>
      <c r="D7" s="25" t="s">
        <v>355</v>
      </c>
      <c r="E7" s="25"/>
      <c r="F7" s="25"/>
      <c r="G7" s="25"/>
      <c r="H7" s="25"/>
    </row>
    <row r="8" ht="53.1" customHeight="1" spans="1:8">
      <c r="A8" s="24"/>
      <c r="B8" s="24" t="s">
        <v>356</v>
      </c>
      <c r="C8" s="24"/>
      <c r="D8" s="24"/>
      <c r="E8" s="24"/>
      <c r="F8" s="24" t="s">
        <v>357</v>
      </c>
      <c r="G8" s="24" t="s">
        <v>358</v>
      </c>
      <c r="H8" s="24" t="s">
        <v>359</v>
      </c>
    </row>
    <row r="9" ht="53.1" customHeight="1" spans="1:8">
      <c r="A9" s="24"/>
      <c r="B9" s="24"/>
      <c r="C9" s="24"/>
      <c r="D9" s="24"/>
      <c r="E9" s="24"/>
      <c r="F9" s="26" t="s">
        <v>360</v>
      </c>
      <c r="G9" s="26" t="s">
        <v>360</v>
      </c>
      <c r="H9" s="26"/>
    </row>
    <row r="10" ht="53.1" customHeight="1" spans="1:8">
      <c r="A10" s="27" t="s">
        <v>361</v>
      </c>
      <c r="B10" s="28" t="s">
        <v>362</v>
      </c>
      <c r="C10" s="28"/>
      <c r="D10" s="28"/>
      <c r="E10" s="28"/>
      <c r="F10" s="28"/>
      <c r="G10" s="28"/>
      <c r="H10" s="28"/>
    </row>
    <row r="11" ht="53.1" customHeight="1" spans="1:8">
      <c r="A11" s="29" t="s">
        <v>363</v>
      </c>
      <c r="B11" s="29" t="s">
        <v>364</v>
      </c>
      <c r="C11" s="29" t="s">
        <v>365</v>
      </c>
      <c r="D11" s="29"/>
      <c r="E11" s="29" t="s">
        <v>366</v>
      </c>
      <c r="F11" s="29"/>
      <c r="G11" s="29" t="s">
        <v>367</v>
      </c>
      <c r="H11" s="29"/>
    </row>
    <row r="12" ht="53.1" customHeight="1" spans="1:8">
      <c r="A12" s="29"/>
      <c r="B12" s="30" t="s">
        <v>368</v>
      </c>
      <c r="C12" s="30" t="s">
        <v>369</v>
      </c>
      <c r="D12" s="30"/>
      <c r="E12" s="31" t="s">
        <v>370</v>
      </c>
      <c r="F12" s="32"/>
      <c r="G12" s="31" t="s">
        <v>371</v>
      </c>
      <c r="H12" s="32"/>
    </row>
    <row r="13" ht="53.1" customHeight="1" spans="1:8">
      <c r="A13" s="29"/>
      <c r="B13" s="30"/>
      <c r="C13" s="30"/>
      <c r="D13" s="30"/>
      <c r="E13" s="30" t="s">
        <v>372</v>
      </c>
      <c r="F13" s="30"/>
      <c r="G13" s="30" t="s">
        <v>373</v>
      </c>
      <c r="H13" s="30"/>
    </row>
    <row r="14" ht="53.1" customHeight="1" spans="1:8">
      <c r="A14" s="29"/>
      <c r="B14" s="30"/>
      <c r="C14" s="30" t="s">
        <v>374</v>
      </c>
      <c r="D14" s="30"/>
      <c r="E14" s="29" t="s">
        <v>375</v>
      </c>
      <c r="F14" s="29"/>
      <c r="G14" s="29" t="s">
        <v>376</v>
      </c>
      <c r="H14" s="29"/>
    </row>
    <row r="15" ht="53.1" customHeight="1" spans="1:8">
      <c r="A15" s="29"/>
      <c r="B15" s="30"/>
      <c r="C15" s="30"/>
      <c r="D15" s="30"/>
      <c r="E15" s="30" t="s">
        <v>377</v>
      </c>
      <c r="F15" s="30"/>
      <c r="G15" s="29" t="s">
        <v>378</v>
      </c>
      <c r="H15" s="29"/>
    </row>
    <row r="16" ht="53.1" customHeight="1" spans="1:8">
      <c r="A16" s="29"/>
      <c r="B16" s="30"/>
      <c r="C16" s="30" t="s">
        <v>379</v>
      </c>
      <c r="D16" s="30"/>
      <c r="E16" s="29" t="s">
        <v>372</v>
      </c>
      <c r="F16" s="29"/>
      <c r="G16" s="29" t="s">
        <v>380</v>
      </c>
      <c r="H16" s="29"/>
    </row>
    <row r="17" ht="53.1" customHeight="1" spans="1:8">
      <c r="A17" s="29"/>
      <c r="B17" s="30"/>
      <c r="C17" s="30" t="s">
        <v>381</v>
      </c>
      <c r="D17" s="30"/>
      <c r="E17" s="29" t="s">
        <v>382</v>
      </c>
      <c r="F17" s="29"/>
      <c r="G17" s="29" t="s">
        <v>360</v>
      </c>
      <c r="H17" s="29"/>
    </row>
    <row r="18" ht="53.1" customHeight="1" spans="1:8">
      <c r="A18" s="29"/>
      <c r="B18" s="30"/>
      <c r="C18" s="30" t="s">
        <v>383</v>
      </c>
      <c r="D18" s="30"/>
      <c r="E18" s="30" t="s">
        <v>372</v>
      </c>
      <c r="F18" s="30"/>
      <c r="G18" s="30" t="s">
        <v>384</v>
      </c>
      <c r="H18" s="30"/>
    </row>
    <row r="19" ht="53.1" customHeight="1" spans="1:8">
      <c r="A19" s="29"/>
      <c r="B19" s="30" t="s">
        <v>385</v>
      </c>
      <c r="C19" s="30" t="s">
        <v>386</v>
      </c>
      <c r="D19" s="30"/>
      <c r="E19" s="30" t="s">
        <v>387</v>
      </c>
      <c r="F19" s="30"/>
      <c r="G19" s="30" t="s">
        <v>388</v>
      </c>
      <c r="H19" s="30"/>
    </row>
    <row r="20" spans="1:8">
      <c r="A20" s="33" t="s">
        <v>389</v>
      </c>
      <c r="B20" s="33"/>
      <c r="C20" s="33"/>
      <c r="D20" s="33"/>
      <c r="E20" s="33"/>
      <c r="F20" s="33"/>
      <c r="G20" s="33"/>
      <c r="H20" s="33"/>
    </row>
  </sheetData>
  <mergeCells count="41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10:H10"/>
    <mergeCell ref="C11:D11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A20:H20"/>
    <mergeCell ref="A5:A9"/>
    <mergeCell ref="A11:A19"/>
    <mergeCell ref="B12:B17"/>
    <mergeCell ref="B8:E9"/>
    <mergeCell ref="C12:D13"/>
    <mergeCell ref="C14:D15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L1" sqref="L1"/>
    </sheetView>
  </sheetViews>
  <sheetFormatPr defaultColWidth="9" defaultRowHeight="13.5"/>
  <sheetData>
    <row r="1" ht="14.25" spans="1:1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 t="s">
        <v>390</v>
      </c>
    </row>
    <row r="2" ht="19.5" spans="1:12">
      <c r="A2" s="4" t="s">
        <v>391</v>
      </c>
      <c r="B2" s="5"/>
      <c r="C2" s="4"/>
      <c r="D2" s="5"/>
      <c r="E2" s="5"/>
      <c r="F2" s="5"/>
      <c r="G2" s="5"/>
      <c r="H2" s="5"/>
      <c r="I2" s="5"/>
      <c r="J2" s="5"/>
      <c r="K2" s="5"/>
      <c r="L2" s="5"/>
    </row>
    <row r="3" spans="1:12">
      <c r="A3" s="6"/>
      <c r="B3" s="7"/>
      <c r="C3" s="6"/>
      <c r="D3" s="7"/>
      <c r="E3" s="7"/>
      <c r="F3" s="7"/>
      <c r="G3" s="7"/>
      <c r="H3" s="7"/>
      <c r="I3" s="7"/>
      <c r="J3" s="17" t="s">
        <v>7</v>
      </c>
      <c r="K3" s="17"/>
      <c r="L3" s="17"/>
    </row>
    <row r="4" spans="1:12">
      <c r="A4" s="8" t="s">
        <v>392</v>
      </c>
      <c r="B4" s="8" t="s">
        <v>393</v>
      </c>
      <c r="C4" s="8" t="s">
        <v>11</v>
      </c>
      <c r="D4" s="9" t="s">
        <v>394</v>
      </c>
      <c r="E4" s="8" t="s">
        <v>364</v>
      </c>
      <c r="F4" s="8" t="s">
        <v>365</v>
      </c>
      <c r="G4" s="8" t="s">
        <v>366</v>
      </c>
      <c r="H4" s="8" t="s">
        <v>395</v>
      </c>
      <c r="I4" s="8" t="s">
        <v>396</v>
      </c>
      <c r="J4" s="8" t="s">
        <v>397</v>
      </c>
      <c r="K4" s="8" t="s">
        <v>398</v>
      </c>
      <c r="L4" s="8" t="s">
        <v>399</v>
      </c>
    </row>
    <row r="5" spans="1:12">
      <c r="A5" s="10" t="s">
        <v>0</v>
      </c>
      <c r="B5" s="10" t="s">
        <v>400</v>
      </c>
      <c r="C5" s="11">
        <v>180</v>
      </c>
      <c r="D5" s="10"/>
      <c r="E5" s="12" t="s">
        <v>368</v>
      </c>
      <c r="F5" s="13" t="s">
        <v>369</v>
      </c>
      <c r="G5" s="10" t="s">
        <v>401</v>
      </c>
      <c r="H5" s="10" t="s">
        <v>402</v>
      </c>
      <c r="I5" s="10">
        <v>1</v>
      </c>
      <c r="J5" s="10" t="s">
        <v>403</v>
      </c>
      <c r="K5" s="18">
        <v>20</v>
      </c>
      <c r="L5" s="10" t="s">
        <v>404</v>
      </c>
    </row>
    <row r="6" ht="22.5" spans="1:12">
      <c r="A6" s="10"/>
      <c r="B6" s="10"/>
      <c r="C6" s="11"/>
      <c r="D6" s="10"/>
      <c r="E6" s="12" t="s">
        <v>368</v>
      </c>
      <c r="F6" s="14"/>
      <c r="G6" s="10" t="s">
        <v>405</v>
      </c>
      <c r="H6" s="10" t="s">
        <v>402</v>
      </c>
      <c r="I6" s="10">
        <v>400</v>
      </c>
      <c r="J6" s="10" t="s">
        <v>406</v>
      </c>
      <c r="K6" s="19"/>
      <c r="L6" s="10" t="s">
        <v>404</v>
      </c>
    </row>
    <row r="7" ht="45" spans="1:12">
      <c r="A7" s="10"/>
      <c r="B7" s="10"/>
      <c r="C7" s="11"/>
      <c r="D7" s="10"/>
      <c r="E7" s="12" t="s">
        <v>368</v>
      </c>
      <c r="F7" s="15"/>
      <c r="G7" s="10" t="s">
        <v>407</v>
      </c>
      <c r="H7" s="10" t="s">
        <v>402</v>
      </c>
      <c r="I7" s="10">
        <v>30</v>
      </c>
      <c r="J7" s="10" t="s">
        <v>403</v>
      </c>
      <c r="K7" s="20"/>
      <c r="L7" s="10" t="s">
        <v>404</v>
      </c>
    </row>
    <row r="8" spans="1:12">
      <c r="A8" s="10"/>
      <c r="B8" s="10"/>
      <c r="C8" s="11"/>
      <c r="D8" s="10"/>
      <c r="E8" s="12" t="s">
        <v>368</v>
      </c>
      <c r="F8" s="13" t="s">
        <v>374</v>
      </c>
      <c r="G8" s="10" t="s">
        <v>408</v>
      </c>
      <c r="H8" s="10" t="s">
        <v>409</v>
      </c>
      <c r="I8" s="21">
        <v>0.9</v>
      </c>
      <c r="J8" s="10" t="s">
        <v>410</v>
      </c>
      <c r="K8" s="18">
        <v>10</v>
      </c>
      <c r="L8" s="10" t="s">
        <v>404</v>
      </c>
    </row>
    <row r="9" spans="1:12">
      <c r="A9" s="10"/>
      <c r="B9" s="10"/>
      <c r="C9" s="11"/>
      <c r="D9" s="10"/>
      <c r="E9" s="12" t="s">
        <v>368</v>
      </c>
      <c r="F9" s="14"/>
      <c r="G9" s="10" t="s">
        <v>411</v>
      </c>
      <c r="H9" s="10" t="s">
        <v>409</v>
      </c>
      <c r="I9" s="21">
        <v>0.95</v>
      </c>
      <c r="J9" s="10" t="s">
        <v>410</v>
      </c>
      <c r="K9" s="19"/>
      <c r="L9" s="10" t="s">
        <v>404</v>
      </c>
    </row>
    <row r="10" ht="56.25" spans="1:12">
      <c r="A10" s="10"/>
      <c r="B10" s="10"/>
      <c r="C10" s="11"/>
      <c r="D10" s="10"/>
      <c r="E10" s="12" t="s">
        <v>368</v>
      </c>
      <c r="F10" s="15"/>
      <c r="G10" s="10" t="s">
        <v>412</v>
      </c>
      <c r="H10" s="10" t="s">
        <v>409</v>
      </c>
      <c r="I10" s="10" t="s">
        <v>413</v>
      </c>
      <c r="J10" s="10"/>
      <c r="K10" s="20"/>
      <c r="L10" s="10" t="s">
        <v>404</v>
      </c>
    </row>
    <row r="11" spans="1:12">
      <c r="A11" s="10"/>
      <c r="B11" s="10"/>
      <c r="C11" s="11"/>
      <c r="D11" s="10"/>
      <c r="E11" s="12" t="s">
        <v>368</v>
      </c>
      <c r="F11" s="13" t="s">
        <v>379</v>
      </c>
      <c r="G11" s="10" t="s">
        <v>414</v>
      </c>
      <c r="H11" s="10"/>
      <c r="I11" s="10" t="s">
        <v>415</v>
      </c>
      <c r="J11" s="10"/>
      <c r="K11" s="18">
        <v>10</v>
      </c>
      <c r="L11" s="10" t="s">
        <v>404</v>
      </c>
    </row>
    <row r="12" spans="1:12">
      <c r="A12" s="10"/>
      <c r="B12" s="10"/>
      <c r="C12" s="11"/>
      <c r="D12" s="10"/>
      <c r="E12" s="12" t="s">
        <v>368</v>
      </c>
      <c r="F12" s="14"/>
      <c r="G12" s="10" t="s">
        <v>416</v>
      </c>
      <c r="H12" s="10"/>
      <c r="I12" s="10">
        <v>4</v>
      </c>
      <c r="J12" s="10" t="s">
        <v>417</v>
      </c>
      <c r="K12" s="19"/>
      <c r="L12" s="10" t="s">
        <v>404</v>
      </c>
    </row>
    <row r="13" ht="22.5" spans="1:12">
      <c r="A13" s="10"/>
      <c r="B13" s="10"/>
      <c r="C13" s="11"/>
      <c r="D13" s="10"/>
      <c r="E13" s="12" t="s">
        <v>368</v>
      </c>
      <c r="F13" s="15"/>
      <c r="G13" s="10" t="s">
        <v>418</v>
      </c>
      <c r="H13" s="10"/>
      <c r="I13" s="10" t="s">
        <v>419</v>
      </c>
      <c r="J13" s="10" t="s">
        <v>417</v>
      </c>
      <c r="K13" s="20"/>
      <c r="L13" s="10" t="s">
        <v>404</v>
      </c>
    </row>
    <row r="14" ht="33.75" spans="1:12">
      <c r="A14" s="10"/>
      <c r="B14" s="10"/>
      <c r="C14" s="11"/>
      <c r="D14" s="10"/>
      <c r="E14" s="12" t="s">
        <v>368</v>
      </c>
      <c r="F14" s="13" t="s">
        <v>381</v>
      </c>
      <c r="G14" s="10" t="s">
        <v>420</v>
      </c>
      <c r="H14" s="10" t="s">
        <v>402</v>
      </c>
      <c r="I14" s="10">
        <v>90</v>
      </c>
      <c r="J14" s="10" t="s">
        <v>421</v>
      </c>
      <c r="K14" s="18">
        <v>20</v>
      </c>
      <c r="L14" s="10" t="s">
        <v>404</v>
      </c>
    </row>
    <row r="15" ht="33.75" spans="1:12">
      <c r="A15" s="10"/>
      <c r="B15" s="10"/>
      <c r="C15" s="11"/>
      <c r="D15" s="10"/>
      <c r="E15" s="12" t="s">
        <v>368</v>
      </c>
      <c r="F15" s="14"/>
      <c r="G15" s="10" t="s">
        <v>422</v>
      </c>
      <c r="H15" s="10" t="s">
        <v>402</v>
      </c>
      <c r="I15" s="10">
        <v>41</v>
      </c>
      <c r="J15" s="10" t="s">
        <v>421</v>
      </c>
      <c r="K15" s="19"/>
      <c r="L15" s="10" t="s">
        <v>404</v>
      </c>
    </row>
    <row r="16" spans="1:12">
      <c r="A16" s="10"/>
      <c r="B16" s="10"/>
      <c r="C16" s="11"/>
      <c r="D16" s="10"/>
      <c r="E16" s="12" t="s">
        <v>368</v>
      </c>
      <c r="F16" s="14"/>
      <c r="G16" s="10" t="s">
        <v>423</v>
      </c>
      <c r="H16" s="10" t="s">
        <v>402</v>
      </c>
      <c r="I16" s="10">
        <v>6</v>
      </c>
      <c r="J16" s="10" t="s">
        <v>421</v>
      </c>
      <c r="K16" s="19"/>
      <c r="L16" s="10" t="s">
        <v>404</v>
      </c>
    </row>
    <row r="17" spans="1:12">
      <c r="A17" s="10"/>
      <c r="B17" s="10"/>
      <c r="C17" s="11"/>
      <c r="D17" s="10"/>
      <c r="E17" s="12" t="s">
        <v>368</v>
      </c>
      <c r="F17" s="14"/>
      <c r="G17" s="10" t="s">
        <v>424</v>
      </c>
      <c r="H17" s="10" t="s">
        <v>402</v>
      </c>
      <c r="I17" s="10">
        <v>6</v>
      </c>
      <c r="J17" s="10" t="s">
        <v>421</v>
      </c>
      <c r="K17" s="19"/>
      <c r="L17" s="10" t="s">
        <v>404</v>
      </c>
    </row>
    <row r="18" ht="33.75" spans="1:12">
      <c r="A18" s="10"/>
      <c r="B18" s="10"/>
      <c r="C18" s="11"/>
      <c r="D18" s="10"/>
      <c r="E18" s="12" t="s">
        <v>368</v>
      </c>
      <c r="F18" s="15"/>
      <c r="G18" s="10" t="s">
        <v>425</v>
      </c>
      <c r="H18" s="10" t="s">
        <v>402</v>
      </c>
      <c r="I18" s="10">
        <v>37</v>
      </c>
      <c r="J18" s="10" t="s">
        <v>421</v>
      </c>
      <c r="K18" s="20"/>
      <c r="L18" s="10" t="s">
        <v>404</v>
      </c>
    </row>
    <row r="19" ht="67.5" spans="1:12">
      <c r="A19" s="10"/>
      <c r="B19" s="10"/>
      <c r="C19" s="11"/>
      <c r="D19" s="10"/>
      <c r="E19" s="12" t="s">
        <v>426</v>
      </c>
      <c r="F19" s="12" t="s">
        <v>383</v>
      </c>
      <c r="G19" s="10" t="s">
        <v>427</v>
      </c>
      <c r="H19" s="10" t="s">
        <v>409</v>
      </c>
      <c r="I19" s="10" t="s">
        <v>384</v>
      </c>
      <c r="J19" s="10"/>
      <c r="K19" s="10">
        <v>20</v>
      </c>
      <c r="L19" s="10" t="s">
        <v>404</v>
      </c>
    </row>
    <row r="20" ht="33.75" spans="1:12">
      <c r="A20" s="10"/>
      <c r="B20" s="10"/>
      <c r="C20" s="11"/>
      <c r="D20" s="10"/>
      <c r="E20" s="12" t="s">
        <v>385</v>
      </c>
      <c r="F20" s="12" t="s">
        <v>386</v>
      </c>
      <c r="G20" s="10" t="s">
        <v>428</v>
      </c>
      <c r="H20" s="10" t="s">
        <v>409</v>
      </c>
      <c r="I20" s="10" t="s">
        <v>429</v>
      </c>
      <c r="J20" s="10"/>
      <c r="K20" s="10">
        <v>20</v>
      </c>
      <c r="L20" s="10" t="s">
        <v>404</v>
      </c>
    </row>
    <row r="21" spans="1:12">
      <c r="A21" s="16" t="s">
        <v>430</v>
      </c>
      <c r="B21" s="16"/>
      <c r="C21" s="2"/>
      <c r="D21" s="2"/>
      <c r="E21" s="2"/>
      <c r="F21" s="2"/>
      <c r="G21" s="2"/>
      <c r="H21" s="2"/>
      <c r="I21" s="2"/>
      <c r="J21" s="2"/>
      <c r="K21" s="2"/>
      <c r="L21" s="2"/>
    </row>
  </sheetData>
  <mergeCells count="16">
    <mergeCell ref="A2:L2"/>
    <mergeCell ref="A3:D3"/>
    <mergeCell ref="J3:L3"/>
    <mergeCell ref="A21:L21"/>
    <mergeCell ref="A5:A20"/>
    <mergeCell ref="B5:B20"/>
    <mergeCell ref="C5:C20"/>
    <mergeCell ref="D5:D20"/>
    <mergeCell ref="F5:F7"/>
    <mergeCell ref="F8:F10"/>
    <mergeCell ref="F11:F13"/>
    <mergeCell ref="F14:F18"/>
    <mergeCell ref="K5:K7"/>
    <mergeCell ref="K8:K10"/>
    <mergeCell ref="K11:K13"/>
    <mergeCell ref="K14:K18"/>
  </mergeCells>
  <dataValidations count="1">
    <dataValidation type="list" allowBlank="1" showInputMessage="1" showErrorMessage="1" sqref="L5:L7">
      <formula1>"正向指标,反向指标"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F41"/>
  <sheetViews>
    <sheetView workbookViewId="0">
      <pane ySplit="5" topLeftCell="A6" activePane="bottomLeft" state="frozen"/>
      <selection/>
      <selection pane="bottomLeft" activeCell="B23" sqref="B23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style="112" customWidth="1"/>
    <col min="6" max="6" width="1.5" customWidth="1"/>
    <col min="7" max="11" width="9.75" customWidth="1"/>
  </cols>
  <sheetData>
    <row r="1" ht="16.35" customHeight="1" spans="1:6">
      <c r="A1" s="113"/>
      <c r="B1" s="114"/>
      <c r="D1" s="115"/>
      <c r="E1" s="116" t="s">
        <v>3</v>
      </c>
      <c r="F1" s="88" t="s">
        <v>4</v>
      </c>
    </row>
    <row r="2" ht="22.9" customHeight="1" spans="1:6">
      <c r="A2" s="117"/>
      <c r="B2" s="118" t="s">
        <v>5</v>
      </c>
      <c r="C2" s="118"/>
      <c r="D2" s="118"/>
      <c r="E2" s="119"/>
      <c r="F2" s="88"/>
    </row>
    <row r="3" ht="19.5" customHeight="1" spans="1:6">
      <c r="A3" s="117"/>
      <c r="B3" s="120" t="s">
        <v>6</v>
      </c>
      <c r="D3" s="121"/>
      <c r="E3" s="122" t="s">
        <v>7</v>
      </c>
      <c r="F3" s="88"/>
    </row>
    <row r="4" ht="24.4" customHeight="1" spans="1:6">
      <c r="A4" s="117"/>
      <c r="B4" s="43" t="s">
        <v>8</v>
      </c>
      <c r="C4" s="43"/>
      <c r="D4" s="43" t="s">
        <v>9</v>
      </c>
      <c r="E4" s="123"/>
      <c r="F4" s="88"/>
    </row>
    <row r="5" ht="24.4" customHeight="1" spans="1:6">
      <c r="A5" s="117"/>
      <c r="B5" s="43" t="s">
        <v>10</v>
      </c>
      <c r="C5" s="43" t="s">
        <v>11</v>
      </c>
      <c r="D5" s="43" t="s">
        <v>10</v>
      </c>
      <c r="E5" s="123" t="s">
        <v>11</v>
      </c>
      <c r="F5" s="88"/>
    </row>
    <row r="6" ht="22.9" customHeight="1" spans="1:6">
      <c r="A6" s="124"/>
      <c r="B6" s="81" t="s">
        <v>12</v>
      </c>
      <c r="C6" s="82">
        <v>1719.87</v>
      </c>
      <c r="D6" s="81" t="s">
        <v>13</v>
      </c>
      <c r="E6" s="125">
        <v>1211.61</v>
      </c>
      <c r="F6" s="72"/>
    </row>
    <row r="7" ht="22.9" customHeight="1" spans="1:6">
      <c r="A7" s="124"/>
      <c r="B7" s="81" t="s">
        <v>14</v>
      </c>
      <c r="C7" s="82"/>
      <c r="D7" s="81" t="s">
        <v>15</v>
      </c>
      <c r="E7" s="125"/>
      <c r="F7" s="72"/>
    </row>
    <row r="8" ht="22.9" customHeight="1" spans="1:6">
      <c r="A8" s="124"/>
      <c r="B8" s="81" t="s">
        <v>16</v>
      </c>
      <c r="C8" s="82"/>
      <c r="D8" s="81" t="s">
        <v>17</v>
      </c>
      <c r="E8" s="125"/>
      <c r="F8" s="72"/>
    </row>
    <row r="9" ht="22.9" customHeight="1" spans="1:6">
      <c r="A9" s="124"/>
      <c r="B9" s="81" t="s">
        <v>18</v>
      </c>
      <c r="C9" s="82"/>
      <c r="D9" s="81" t="s">
        <v>19</v>
      </c>
      <c r="E9" s="125"/>
      <c r="F9" s="72"/>
    </row>
    <row r="10" ht="22.9" customHeight="1" spans="1:6">
      <c r="A10" s="124"/>
      <c r="B10" s="81" t="s">
        <v>20</v>
      </c>
      <c r="C10" s="82"/>
      <c r="D10" s="81" t="s">
        <v>21</v>
      </c>
      <c r="E10" s="125"/>
      <c r="F10" s="72"/>
    </row>
    <row r="11" ht="22.9" customHeight="1" spans="1:6">
      <c r="A11" s="124"/>
      <c r="B11" s="81" t="s">
        <v>22</v>
      </c>
      <c r="C11" s="82"/>
      <c r="D11" s="81" t="s">
        <v>23</v>
      </c>
      <c r="E11" s="125"/>
      <c r="F11" s="72"/>
    </row>
    <row r="12" ht="22.9" customHeight="1" spans="1:6">
      <c r="A12" s="124"/>
      <c r="B12" s="81" t="s">
        <v>24</v>
      </c>
      <c r="C12" s="82"/>
      <c r="D12" s="81" t="s">
        <v>25</v>
      </c>
      <c r="E12" s="125"/>
      <c r="F12" s="72"/>
    </row>
    <row r="13" ht="22.9" customHeight="1" spans="1:6">
      <c r="A13" s="124"/>
      <c r="B13" s="81" t="s">
        <v>24</v>
      </c>
      <c r="C13" s="82"/>
      <c r="D13" s="81" t="s">
        <v>26</v>
      </c>
      <c r="E13" s="125">
        <v>400.05</v>
      </c>
      <c r="F13" s="72"/>
    </row>
    <row r="14" ht="22.9" customHeight="1" spans="1:6">
      <c r="A14" s="124"/>
      <c r="B14" s="81" t="s">
        <v>24</v>
      </c>
      <c r="C14" s="82"/>
      <c r="D14" s="81" t="s">
        <v>27</v>
      </c>
      <c r="E14" s="125"/>
      <c r="F14" s="72"/>
    </row>
    <row r="15" ht="22.9" customHeight="1" spans="1:6">
      <c r="A15" s="124"/>
      <c r="B15" s="81" t="s">
        <v>24</v>
      </c>
      <c r="C15" s="82"/>
      <c r="D15" s="81" t="s">
        <v>28</v>
      </c>
      <c r="E15" s="125">
        <v>3.52</v>
      </c>
      <c r="F15" s="72"/>
    </row>
    <row r="16" ht="22.9" customHeight="1" spans="1:6">
      <c r="A16" s="124"/>
      <c r="B16" s="81" t="s">
        <v>24</v>
      </c>
      <c r="C16" s="82"/>
      <c r="D16" s="81" t="s">
        <v>29</v>
      </c>
      <c r="E16" s="125"/>
      <c r="F16" s="72"/>
    </row>
    <row r="17" ht="22.9" customHeight="1" spans="1:6">
      <c r="A17" s="124"/>
      <c r="B17" s="81" t="s">
        <v>24</v>
      </c>
      <c r="C17" s="82"/>
      <c r="D17" s="81" t="s">
        <v>30</v>
      </c>
      <c r="E17" s="125"/>
      <c r="F17" s="72"/>
    </row>
    <row r="18" ht="22.9" customHeight="1" spans="1:6">
      <c r="A18" s="124"/>
      <c r="B18" s="81" t="s">
        <v>24</v>
      </c>
      <c r="C18" s="82"/>
      <c r="D18" s="81" t="s">
        <v>31</v>
      </c>
      <c r="E18" s="125"/>
      <c r="F18" s="72"/>
    </row>
    <row r="19" ht="22.9" customHeight="1" spans="1:6">
      <c r="A19" s="124"/>
      <c r="B19" s="81" t="s">
        <v>24</v>
      </c>
      <c r="C19" s="82"/>
      <c r="D19" s="81" t="s">
        <v>32</v>
      </c>
      <c r="E19" s="125"/>
      <c r="F19" s="72"/>
    </row>
    <row r="20" ht="22.9" customHeight="1" spans="1:6">
      <c r="A20" s="124"/>
      <c r="B20" s="81" t="s">
        <v>24</v>
      </c>
      <c r="C20" s="82"/>
      <c r="D20" s="81" t="s">
        <v>33</v>
      </c>
      <c r="E20" s="125"/>
      <c r="F20" s="72"/>
    </row>
    <row r="21" ht="22.9" customHeight="1" spans="1:6">
      <c r="A21" s="124"/>
      <c r="B21" s="81" t="s">
        <v>24</v>
      </c>
      <c r="C21" s="82"/>
      <c r="D21" s="81" t="s">
        <v>34</v>
      </c>
      <c r="E21" s="125"/>
      <c r="F21" s="72"/>
    </row>
    <row r="22" ht="22.9" customHeight="1" spans="1:6">
      <c r="A22" s="124"/>
      <c r="B22" s="81" t="s">
        <v>24</v>
      </c>
      <c r="C22" s="82"/>
      <c r="D22" s="81" t="s">
        <v>35</v>
      </c>
      <c r="E22" s="125"/>
      <c r="F22" s="72"/>
    </row>
    <row r="23" ht="22.9" customHeight="1" spans="1:6">
      <c r="A23" s="124"/>
      <c r="B23" s="81" t="s">
        <v>24</v>
      </c>
      <c r="C23" s="82"/>
      <c r="D23" s="81" t="s">
        <v>36</v>
      </c>
      <c r="E23" s="125"/>
      <c r="F23" s="72"/>
    </row>
    <row r="24" ht="22.9" customHeight="1" spans="1:6">
      <c r="A24" s="124"/>
      <c r="B24" s="81" t="s">
        <v>24</v>
      </c>
      <c r="C24" s="82"/>
      <c r="D24" s="81" t="s">
        <v>37</v>
      </c>
      <c r="E24" s="125"/>
      <c r="F24" s="72"/>
    </row>
    <row r="25" ht="22.9" customHeight="1" spans="1:6">
      <c r="A25" s="124"/>
      <c r="B25" s="81" t="s">
        <v>24</v>
      </c>
      <c r="C25" s="82"/>
      <c r="D25" s="81" t="s">
        <v>38</v>
      </c>
      <c r="E25" s="125">
        <v>104.68</v>
      </c>
      <c r="F25" s="72"/>
    </row>
    <row r="26" ht="22.9" customHeight="1" spans="1:6">
      <c r="A26" s="124"/>
      <c r="B26" s="81" t="s">
        <v>24</v>
      </c>
      <c r="C26" s="82"/>
      <c r="D26" s="81" t="s">
        <v>39</v>
      </c>
      <c r="E26" s="125"/>
      <c r="F26" s="72"/>
    </row>
    <row r="27" ht="22.9" customHeight="1" spans="1:6">
      <c r="A27" s="124"/>
      <c r="B27" s="81" t="s">
        <v>24</v>
      </c>
      <c r="C27" s="82"/>
      <c r="D27" s="81" t="s">
        <v>40</v>
      </c>
      <c r="E27" s="125"/>
      <c r="F27" s="72"/>
    </row>
    <row r="28" ht="22.9" customHeight="1" spans="1:6">
      <c r="A28" s="124"/>
      <c r="B28" s="81" t="s">
        <v>24</v>
      </c>
      <c r="C28" s="82"/>
      <c r="D28" s="81" t="s">
        <v>41</v>
      </c>
      <c r="E28" s="125"/>
      <c r="F28" s="72"/>
    </row>
    <row r="29" ht="22.9" customHeight="1" spans="1:6">
      <c r="A29" s="124"/>
      <c r="B29" s="81" t="s">
        <v>24</v>
      </c>
      <c r="C29" s="82"/>
      <c r="D29" s="81" t="s">
        <v>42</v>
      </c>
      <c r="E29" s="125"/>
      <c r="F29" s="72"/>
    </row>
    <row r="30" ht="22.9" customHeight="1" spans="1:6">
      <c r="A30" s="124"/>
      <c r="B30" s="81" t="s">
        <v>24</v>
      </c>
      <c r="C30" s="82"/>
      <c r="D30" s="81" t="s">
        <v>43</v>
      </c>
      <c r="E30" s="125"/>
      <c r="F30" s="72"/>
    </row>
    <row r="31" ht="22.9" customHeight="1" spans="1:6">
      <c r="A31" s="124"/>
      <c r="B31" s="81" t="s">
        <v>24</v>
      </c>
      <c r="C31" s="82"/>
      <c r="D31" s="81" t="s">
        <v>44</v>
      </c>
      <c r="E31" s="125"/>
      <c r="F31" s="72"/>
    </row>
    <row r="32" ht="22.9" customHeight="1" spans="1:6">
      <c r="A32" s="124"/>
      <c r="B32" s="81" t="s">
        <v>24</v>
      </c>
      <c r="C32" s="82"/>
      <c r="D32" s="81" t="s">
        <v>45</v>
      </c>
      <c r="E32" s="125"/>
      <c r="F32" s="72"/>
    </row>
    <row r="33" ht="22.9" customHeight="1" spans="1:6">
      <c r="A33" s="124"/>
      <c r="B33" s="81" t="s">
        <v>24</v>
      </c>
      <c r="C33" s="82"/>
      <c r="D33" s="81" t="s">
        <v>46</v>
      </c>
      <c r="E33" s="125"/>
      <c r="F33" s="72"/>
    </row>
    <row r="34" ht="22.9" customHeight="1" spans="1:6">
      <c r="A34" s="124"/>
      <c r="B34" s="81" t="s">
        <v>24</v>
      </c>
      <c r="C34" s="82"/>
      <c r="D34" s="81" t="s">
        <v>47</v>
      </c>
      <c r="E34" s="125"/>
      <c r="F34" s="72"/>
    </row>
    <row r="35" ht="22.9" customHeight="1" spans="1:6">
      <c r="A35" s="124"/>
      <c r="B35" s="81" t="s">
        <v>24</v>
      </c>
      <c r="C35" s="82"/>
      <c r="D35" s="81" t="s">
        <v>48</v>
      </c>
      <c r="E35" s="125"/>
      <c r="F35" s="72"/>
    </row>
    <row r="36" ht="22.9" customHeight="1" spans="1:6">
      <c r="A36" s="126"/>
      <c r="B36" s="97" t="s">
        <v>49</v>
      </c>
      <c r="C36" s="67">
        <f>SUM(C6:C35)</f>
        <v>1719.87</v>
      </c>
      <c r="D36" s="97" t="s">
        <v>50</v>
      </c>
      <c r="E36" s="127">
        <f>SUM(E6:E35)</f>
        <v>1719.86</v>
      </c>
      <c r="F36" s="128"/>
    </row>
    <row r="37" ht="22.9" customHeight="1" spans="1:6">
      <c r="A37" s="124"/>
      <c r="B37" s="81" t="s">
        <v>51</v>
      </c>
      <c r="C37" s="82"/>
      <c r="D37" s="81" t="s">
        <v>52</v>
      </c>
      <c r="E37" s="129"/>
      <c r="F37" s="130"/>
    </row>
    <row r="38" ht="22.9" customHeight="1" spans="1:6">
      <c r="A38" s="131"/>
      <c r="B38" s="81" t="s">
        <v>53</v>
      </c>
      <c r="C38" s="82"/>
      <c r="D38" s="81" t="s">
        <v>54</v>
      </c>
      <c r="E38" s="129"/>
      <c r="F38" s="130"/>
    </row>
    <row r="39" ht="22.9" customHeight="1" spans="1:6">
      <c r="A39" s="131"/>
      <c r="B39" s="132"/>
      <c r="C39" s="132"/>
      <c r="D39" s="81" t="s">
        <v>55</v>
      </c>
      <c r="E39" s="129"/>
      <c r="F39" s="130"/>
    </row>
    <row r="40" ht="22.9" customHeight="1" spans="1:6">
      <c r="A40" s="133"/>
      <c r="B40" s="97" t="s">
        <v>56</v>
      </c>
      <c r="C40" s="67">
        <f>C36+C37+C38</f>
        <v>1719.87</v>
      </c>
      <c r="D40" s="97" t="s">
        <v>57</v>
      </c>
      <c r="E40" s="127">
        <f>E36+E37+E39</f>
        <v>1719.86</v>
      </c>
      <c r="F40" s="134"/>
    </row>
    <row r="41" ht="9.75" customHeight="1" spans="1:6">
      <c r="A41" s="135"/>
      <c r="B41" s="135"/>
      <c r="C41" s="136"/>
      <c r="D41" s="136"/>
      <c r="E41" s="137"/>
      <c r="F41" s="138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O18"/>
  <sheetViews>
    <sheetView workbookViewId="0">
      <pane ySplit="6" topLeftCell="A7" activePane="bottomLeft" state="frozen"/>
      <selection/>
      <selection pane="bottomLeft" activeCell="G12" sqref="G12"/>
    </sheetView>
  </sheetViews>
  <sheetFormatPr defaultColWidth="10" defaultRowHeight="13.5"/>
  <cols>
    <col min="1" max="1" width="1.5" style="34" customWidth="1"/>
    <col min="2" max="2" width="16.875" style="34" customWidth="1"/>
    <col min="3" max="3" width="41" style="34" customWidth="1"/>
    <col min="4" max="14" width="16.375" style="34" customWidth="1"/>
    <col min="15" max="15" width="1.5" style="34" customWidth="1"/>
    <col min="16" max="18" width="9.75" style="34" customWidth="1"/>
    <col min="19" max="16384" width="10" style="34"/>
  </cols>
  <sheetData>
    <row r="1" ht="16.35" customHeight="1" spans="1:15">
      <c r="A1" s="35"/>
      <c r="C1" s="37"/>
      <c r="D1" s="38"/>
      <c r="E1" s="38"/>
      <c r="F1" s="38"/>
      <c r="G1" s="37"/>
      <c r="H1" s="37"/>
      <c r="I1" s="37"/>
      <c r="L1" s="37"/>
      <c r="M1" s="37"/>
      <c r="N1" s="53" t="s">
        <v>58</v>
      </c>
      <c r="O1" s="42"/>
    </row>
    <row r="2" ht="22.9" customHeight="1" spans="1:15">
      <c r="A2" s="35"/>
      <c r="B2" s="39" t="s">
        <v>59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2" t="s">
        <v>4</v>
      </c>
    </row>
    <row r="3" ht="19.5" customHeight="1" spans="1:15">
      <c r="A3" s="40"/>
      <c r="B3" s="41" t="s">
        <v>6</v>
      </c>
      <c r="C3" s="41"/>
      <c r="D3" s="41"/>
      <c r="E3" s="41"/>
      <c r="F3" s="41"/>
      <c r="I3" s="99"/>
      <c r="J3" s="99"/>
      <c r="K3" s="99"/>
      <c r="L3" s="99"/>
      <c r="M3" s="99"/>
      <c r="N3" s="54" t="s">
        <v>7</v>
      </c>
      <c r="O3" s="55"/>
    </row>
    <row r="4" ht="24.4" customHeight="1" spans="1:15">
      <c r="A4" s="44"/>
      <c r="B4" s="60"/>
      <c r="C4" s="60"/>
      <c r="D4" s="60" t="s">
        <v>60</v>
      </c>
      <c r="E4" s="60" t="s">
        <v>61</v>
      </c>
      <c r="F4" s="60" t="s">
        <v>62</v>
      </c>
      <c r="G4" s="60" t="s">
        <v>63</v>
      </c>
      <c r="H4" s="60" t="s">
        <v>64</v>
      </c>
      <c r="I4" s="60" t="s">
        <v>65</v>
      </c>
      <c r="J4" s="60" t="s">
        <v>66</v>
      </c>
      <c r="K4" s="60" t="s">
        <v>67</v>
      </c>
      <c r="L4" s="60" t="s">
        <v>68</v>
      </c>
      <c r="M4" s="60" t="s">
        <v>69</v>
      </c>
      <c r="N4" s="60" t="s">
        <v>70</v>
      </c>
      <c r="O4" s="57"/>
    </row>
    <row r="5" ht="24.4" customHeight="1" spans="1:15">
      <c r="A5" s="44"/>
      <c r="B5" s="60" t="s">
        <v>71</v>
      </c>
      <c r="C5" s="60" t="s">
        <v>72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57"/>
    </row>
    <row r="6" ht="24.4" customHeight="1" spans="1:15">
      <c r="A6" s="44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57"/>
    </row>
    <row r="7" ht="22.9" customHeight="1" spans="1:15">
      <c r="A7" s="45"/>
      <c r="B7" s="43"/>
      <c r="C7" s="43" t="s">
        <v>73</v>
      </c>
      <c r="D7" s="46">
        <v>1719.87</v>
      </c>
      <c r="E7" s="46"/>
      <c r="F7" s="46">
        <v>1719.87</v>
      </c>
      <c r="G7" s="46"/>
      <c r="H7" s="46"/>
      <c r="I7" s="46"/>
      <c r="J7" s="46"/>
      <c r="K7" s="46"/>
      <c r="L7" s="46"/>
      <c r="M7" s="46"/>
      <c r="N7" s="46"/>
      <c r="O7" s="58"/>
    </row>
    <row r="8" ht="22.9" customHeight="1" spans="1:15">
      <c r="A8" s="45"/>
      <c r="B8" s="43">
        <v>104</v>
      </c>
      <c r="C8" s="43" t="s">
        <v>74</v>
      </c>
      <c r="D8" s="46">
        <v>1719.87</v>
      </c>
      <c r="E8" s="46"/>
      <c r="F8" s="46">
        <v>1719.87</v>
      </c>
      <c r="G8" s="46"/>
      <c r="H8" s="46"/>
      <c r="I8" s="46"/>
      <c r="J8" s="46"/>
      <c r="K8" s="46"/>
      <c r="L8" s="46"/>
      <c r="M8" s="46"/>
      <c r="N8" s="46"/>
      <c r="O8" s="58"/>
    </row>
    <row r="9" ht="22.9" customHeight="1" spans="1:15">
      <c r="A9" s="44"/>
      <c r="B9" s="52" t="s">
        <v>75</v>
      </c>
      <c r="C9" s="52" t="s">
        <v>0</v>
      </c>
      <c r="D9" s="61">
        <v>1719.87</v>
      </c>
      <c r="E9" s="61"/>
      <c r="F9" s="61">
        <v>1719.87</v>
      </c>
      <c r="G9" s="61"/>
      <c r="H9" s="61"/>
      <c r="I9" s="61"/>
      <c r="J9" s="61"/>
      <c r="K9" s="61"/>
      <c r="L9" s="61"/>
      <c r="M9" s="61"/>
      <c r="N9" s="61"/>
      <c r="O9" s="56"/>
    </row>
    <row r="10" ht="22.5" customHeight="1" spans="1:15">
      <c r="A10" s="44"/>
      <c r="B10" s="52"/>
      <c r="C10" s="52"/>
      <c r="D10" s="82"/>
      <c r="E10" s="61"/>
      <c r="F10" s="82"/>
      <c r="G10" s="61"/>
      <c r="H10" s="61"/>
      <c r="I10" s="61"/>
      <c r="J10" s="61"/>
      <c r="K10" s="61"/>
      <c r="L10" s="61"/>
      <c r="M10" s="61"/>
      <c r="N10" s="61"/>
      <c r="O10" s="56"/>
    </row>
    <row r="11" ht="22.5" customHeight="1" spans="1:15">
      <c r="A11" s="62"/>
      <c r="B11" s="52"/>
      <c r="C11" s="52"/>
      <c r="D11" s="82"/>
      <c r="E11" s="50"/>
      <c r="F11" s="82"/>
      <c r="G11" s="50"/>
      <c r="H11" s="50"/>
      <c r="I11" s="50"/>
      <c r="J11" s="50"/>
      <c r="K11" s="50"/>
      <c r="L11" s="50"/>
      <c r="M11" s="50"/>
      <c r="N11" s="48"/>
      <c r="O11" s="59"/>
    </row>
    <row r="12" ht="22.5" customHeight="1" spans="2:14">
      <c r="B12" s="52"/>
      <c r="C12" s="52"/>
      <c r="D12" s="82"/>
      <c r="E12" s="51"/>
      <c r="F12" s="82"/>
      <c r="G12" s="51"/>
      <c r="H12" s="51"/>
      <c r="I12" s="51"/>
      <c r="J12" s="51"/>
      <c r="K12" s="51"/>
      <c r="L12" s="51"/>
      <c r="M12" s="51"/>
      <c r="N12" s="51"/>
    </row>
    <row r="13" ht="22.5" customHeight="1" spans="2:14">
      <c r="B13" s="52"/>
      <c r="C13" s="52"/>
      <c r="D13" s="82"/>
      <c r="E13" s="51"/>
      <c r="F13" s="82"/>
      <c r="G13" s="51"/>
      <c r="H13" s="51"/>
      <c r="I13" s="51"/>
      <c r="J13" s="51"/>
      <c r="K13" s="51"/>
      <c r="L13" s="51"/>
      <c r="M13" s="51"/>
      <c r="N13" s="51"/>
    </row>
    <row r="14" ht="22.5" customHeight="1" spans="2:14">
      <c r="B14" s="52"/>
      <c r="C14" s="52"/>
      <c r="D14" s="82"/>
      <c r="E14" s="51"/>
      <c r="F14" s="82"/>
      <c r="G14" s="51"/>
      <c r="H14" s="51"/>
      <c r="I14" s="51"/>
      <c r="J14" s="51"/>
      <c r="K14" s="51"/>
      <c r="L14" s="51"/>
      <c r="M14" s="51"/>
      <c r="N14" s="51"/>
    </row>
    <row r="15" ht="22.5" customHeight="1" spans="2:14">
      <c r="B15" s="52"/>
      <c r="C15" s="52"/>
      <c r="D15" s="82"/>
      <c r="E15" s="51"/>
      <c r="F15" s="82"/>
      <c r="G15" s="51"/>
      <c r="H15" s="51"/>
      <c r="I15" s="51"/>
      <c r="J15" s="51"/>
      <c r="K15" s="51"/>
      <c r="L15" s="51"/>
      <c r="M15" s="51"/>
      <c r="N15" s="51"/>
    </row>
    <row r="16" ht="22.5" customHeight="1" spans="2:14">
      <c r="B16" s="52"/>
      <c r="C16" s="52"/>
      <c r="D16" s="82"/>
      <c r="E16" s="51"/>
      <c r="F16" s="82"/>
      <c r="G16" s="51"/>
      <c r="H16" s="51"/>
      <c r="I16" s="51"/>
      <c r="J16" s="51"/>
      <c r="K16" s="51"/>
      <c r="L16" s="51"/>
      <c r="M16" s="51"/>
      <c r="N16" s="51"/>
    </row>
    <row r="17" ht="22.5" customHeight="1" spans="2:14">
      <c r="B17" s="52"/>
      <c r="C17" s="52"/>
      <c r="D17" s="82"/>
      <c r="E17" s="51"/>
      <c r="F17" s="82"/>
      <c r="G17" s="51"/>
      <c r="H17" s="51"/>
      <c r="I17" s="51"/>
      <c r="J17" s="51"/>
      <c r="K17" s="51"/>
      <c r="L17" s="51"/>
      <c r="M17" s="51"/>
      <c r="N17" s="51"/>
    </row>
    <row r="18" ht="22.5" customHeight="1" spans="2:14">
      <c r="B18" s="52"/>
      <c r="C18" s="52"/>
      <c r="D18" s="82"/>
      <c r="E18" s="51"/>
      <c r="F18" s="82"/>
      <c r="G18" s="51"/>
      <c r="H18" s="51"/>
      <c r="I18" s="51"/>
      <c r="J18" s="51"/>
      <c r="K18" s="51"/>
      <c r="L18" s="51"/>
      <c r="M18" s="51"/>
      <c r="N18" s="51"/>
    </row>
  </sheetData>
  <mergeCells count="16">
    <mergeCell ref="B2:N2"/>
    <mergeCell ref="B4:C4"/>
    <mergeCell ref="A9:A10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1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L18"/>
  <sheetViews>
    <sheetView workbookViewId="0">
      <pane ySplit="6" topLeftCell="A7" activePane="bottomLeft" state="frozen"/>
      <selection/>
      <selection pane="bottomLeft" activeCell="F30" sqref="F30"/>
    </sheetView>
  </sheetViews>
  <sheetFormatPr defaultColWidth="10" defaultRowHeight="13.5"/>
  <cols>
    <col min="1" max="1" width="1.5" style="34" customWidth="1"/>
    <col min="2" max="4" width="6.125" style="34" customWidth="1"/>
    <col min="5" max="5" width="16.875" style="34" customWidth="1"/>
    <col min="6" max="6" width="41" style="34" customWidth="1"/>
    <col min="7" max="10" width="16.375" style="34" customWidth="1"/>
    <col min="11" max="11" width="22.875" style="34" customWidth="1"/>
    <col min="12" max="12" width="1.5" style="34" customWidth="1"/>
    <col min="13" max="15" width="9.75" style="34" customWidth="1"/>
    <col min="16" max="16384" width="10" style="34"/>
  </cols>
  <sheetData>
    <row r="1" ht="16.35" customHeight="1" spans="1:12">
      <c r="A1" s="35"/>
      <c r="B1" s="36"/>
      <c r="C1" s="36"/>
      <c r="D1" s="36"/>
      <c r="E1" s="37"/>
      <c r="F1" s="37"/>
      <c r="G1" s="38"/>
      <c r="H1" s="38"/>
      <c r="I1" s="38"/>
      <c r="J1" s="38"/>
      <c r="K1" s="53" t="s">
        <v>76</v>
      </c>
      <c r="L1" s="42"/>
    </row>
    <row r="2" ht="22.9" customHeight="1" spans="1:12">
      <c r="A2" s="35"/>
      <c r="B2" s="39" t="s">
        <v>77</v>
      </c>
      <c r="C2" s="39"/>
      <c r="D2" s="39"/>
      <c r="E2" s="39"/>
      <c r="F2" s="39"/>
      <c r="G2" s="39"/>
      <c r="H2" s="39"/>
      <c r="I2" s="39"/>
      <c r="J2" s="39"/>
      <c r="K2" s="39"/>
      <c r="L2" s="42" t="s">
        <v>4</v>
      </c>
    </row>
    <row r="3" ht="19.5" customHeight="1" spans="1:12">
      <c r="A3" s="40"/>
      <c r="B3" s="41" t="s">
        <v>6</v>
      </c>
      <c r="C3" s="41"/>
      <c r="D3" s="41"/>
      <c r="E3" s="41"/>
      <c r="F3" s="41"/>
      <c r="G3" s="40"/>
      <c r="H3" s="40"/>
      <c r="I3" s="99"/>
      <c r="J3" s="99"/>
      <c r="K3" s="54" t="s">
        <v>7</v>
      </c>
      <c r="L3" s="55"/>
    </row>
    <row r="4" ht="24.4" customHeight="1" spans="1:12">
      <c r="A4" s="42"/>
      <c r="B4" s="43" t="s">
        <v>10</v>
      </c>
      <c r="C4" s="43"/>
      <c r="D4" s="43"/>
      <c r="E4" s="43"/>
      <c r="F4" s="43"/>
      <c r="G4" s="43" t="s">
        <v>60</v>
      </c>
      <c r="H4" s="43" t="s">
        <v>78</v>
      </c>
      <c r="I4" s="43" t="s">
        <v>79</v>
      </c>
      <c r="J4" s="43" t="s">
        <v>80</v>
      </c>
      <c r="K4" s="43" t="s">
        <v>81</v>
      </c>
      <c r="L4" s="56"/>
    </row>
    <row r="5" ht="24.4" customHeight="1" spans="1:12">
      <c r="A5" s="44"/>
      <c r="B5" s="43" t="s">
        <v>82</v>
      </c>
      <c r="C5" s="43"/>
      <c r="D5" s="43"/>
      <c r="E5" s="43" t="s">
        <v>71</v>
      </c>
      <c r="F5" s="43" t="s">
        <v>72</v>
      </c>
      <c r="G5" s="43"/>
      <c r="H5" s="43"/>
      <c r="I5" s="43"/>
      <c r="J5" s="43"/>
      <c r="K5" s="43"/>
      <c r="L5" s="56"/>
    </row>
    <row r="6" ht="24.4" customHeight="1" spans="1:12">
      <c r="A6" s="44"/>
      <c r="B6" s="43" t="s">
        <v>83</v>
      </c>
      <c r="C6" s="43" t="s">
        <v>84</v>
      </c>
      <c r="D6" s="43" t="s">
        <v>85</v>
      </c>
      <c r="E6" s="43"/>
      <c r="F6" s="43"/>
      <c r="G6" s="43"/>
      <c r="H6" s="43"/>
      <c r="I6" s="43"/>
      <c r="J6" s="43"/>
      <c r="K6" s="43"/>
      <c r="L6" s="57"/>
    </row>
    <row r="7" ht="22.9" customHeight="1" spans="1:12">
      <c r="A7" s="45"/>
      <c r="B7" s="78"/>
      <c r="C7" s="78"/>
      <c r="D7" s="78"/>
      <c r="E7" s="78"/>
      <c r="F7" s="78" t="s">
        <v>73</v>
      </c>
      <c r="G7" s="96">
        <v>1719.87</v>
      </c>
      <c r="H7" s="96">
        <v>1539.87</v>
      </c>
      <c r="I7" s="96">
        <v>180</v>
      </c>
      <c r="J7" s="95"/>
      <c r="K7" s="95"/>
      <c r="L7" s="58"/>
    </row>
    <row r="8" ht="22.9" customHeight="1" spans="1:12">
      <c r="A8" s="45"/>
      <c r="B8" s="78"/>
      <c r="C8" s="78"/>
      <c r="D8" s="78"/>
      <c r="E8" s="78">
        <v>104</v>
      </c>
      <c r="F8" s="78" t="s">
        <v>74</v>
      </c>
      <c r="G8" s="67">
        <v>1719.87</v>
      </c>
      <c r="H8" s="67">
        <v>1539.87</v>
      </c>
      <c r="I8" s="67">
        <v>180</v>
      </c>
      <c r="J8" s="95"/>
      <c r="K8" s="95"/>
      <c r="L8" s="58"/>
    </row>
    <row r="9" ht="22.9" customHeight="1" spans="1:12">
      <c r="A9" s="45"/>
      <c r="B9" s="43"/>
      <c r="C9" s="43"/>
      <c r="D9" s="43"/>
      <c r="E9" s="52" t="s">
        <v>75</v>
      </c>
      <c r="F9" s="52" t="s">
        <v>0</v>
      </c>
      <c r="G9" s="67">
        <v>1719.87</v>
      </c>
      <c r="H9" s="67">
        <v>1539.87</v>
      </c>
      <c r="I9" s="67">
        <v>180</v>
      </c>
      <c r="J9" s="95"/>
      <c r="K9" s="95"/>
      <c r="L9" s="58"/>
    </row>
    <row r="10" s="66" customFormat="1" ht="22.9" customHeight="1" spans="1:12">
      <c r="A10" s="71"/>
      <c r="B10" s="52" t="s">
        <v>86</v>
      </c>
      <c r="C10" s="52" t="s">
        <v>87</v>
      </c>
      <c r="D10" s="52" t="s">
        <v>88</v>
      </c>
      <c r="E10" s="52" t="s">
        <v>75</v>
      </c>
      <c r="F10" s="52" t="s">
        <v>89</v>
      </c>
      <c r="G10" s="82">
        <v>994.19</v>
      </c>
      <c r="H10" s="68">
        <v>994.19</v>
      </c>
      <c r="I10" s="68"/>
      <c r="J10" s="68"/>
      <c r="K10" s="68"/>
      <c r="L10" s="72"/>
    </row>
    <row r="11" s="66" customFormat="1" ht="22.9" customHeight="1" spans="1:12">
      <c r="A11" s="71"/>
      <c r="B11" s="52" t="s">
        <v>86</v>
      </c>
      <c r="C11" s="52" t="s">
        <v>87</v>
      </c>
      <c r="D11" s="52" t="s">
        <v>90</v>
      </c>
      <c r="E11" s="52" t="s">
        <v>75</v>
      </c>
      <c r="F11" s="52" t="s">
        <v>91</v>
      </c>
      <c r="G11" s="82">
        <v>180</v>
      </c>
      <c r="H11" s="68"/>
      <c r="I11" s="68">
        <v>180</v>
      </c>
      <c r="J11" s="68"/>
      <c r="K11" s="68"/>
      <c r="L11" s="72"/>
    </row>
    <row r="12" s="66" customFormat="1" ht="22.9" customHeight="1" spans="1:12">
      <c r="A12" s="71"/>
      <c r="B12" s="52" t="s">
        <v>86</v>
      </c>
      <c r="C12" s="52" t="s">
        <v>87</v>
      </c>
      <c r="D12" s="52" t="s">
        <v>92</v>
      </c>
      <c r="E12" s="52" t="s">
        <v>75</v>
      </c>
      <c r="F12" s="52" t="s">
        <v>93</v>
      </c>
      <c r="G12" s="82">
        <v>34.02</v>
      </c>
      <c r="H12" s="68">
        <v>34.02</v>
      </c>
      <c r="I12" s="68"/>
      <c r="J12" s="68"/>
      <c r="K12" s="68"/>
      <c r="L12" s="72"/>
    </row>
    <row r="13" s="66" customFormat="1" ht="22.9" customHeight="1" spans="1:12">
      <c r="A13" s="71"/>
      <c r="B13" s="52" t="s">
        <v>86</v>
      </c>
      <c r="C13" s="52" t="s">
        <v>94</v>
      </c>
      <c r="D13" s="52" t="s">
        <v>95</v>
      </c>
      <c r="E13" s="52" t="s">
        <v>75</v>
      </c>
      <c r="F13" s="52" t="s">
        <v>96</v>
      </c>
      <c r="G13" s="82">
        <v>3.4</v>
      </c>
      <c r="H13" s="68">
        <v>3.4</v>
      </c>
      <c r="I13" s="68"/>
      <c r="J13" s="68"/>
      <c r="K13" s="68"/>
      <c r="L13" s="72"/>
    </row>
    <row r="14" s="66" customFormat="1" ht="22.9" customHeight="1" spans="1:12">
      <c r="A14" s="71"/>
      <c r="B14" s="52" t="s">
        <v>97</v>
      </c>
      <c r="C14" s="52" t="s">
        <v>95</v>
      </c>
      <c r="D14" s="52" t="s">
        <v>88</v>
      </c>
      <c r="E14" s="52" t="s">
        <v>75</v>
      </c>
      <c r="F14" s="52" t="s">
        <v>98</v>
      </c>
      <c r="G14" s="82">
        <v>332.42</v>
      </c>
      <c r="H14" s="68">
        <v>332.42</v>
      </c>
      <c r="I14" s="68"/>
      <c r="J14" s="68"/>
      <c r="K14" s="68"/>
      <c r="L14" s="72"/>
    </row>
    <row r="15" s="66" customFormat="1" ht="22.9" customHeight="1" spans="1:12">
      <c r="A15" s="71"/>
      <c r="B15" s="52" t="s">
        <v>97</v>
      </c>
      <c r="C15" s="52" t="s">
        <v>95</v>
      </c>
      <c r="D15" s="52" t="s">
        <v>95</v>
      </c>
      <c r="E15" s="52" t="s">
        <v>75</v>
      </c>
      <c r="F15" s="52" t="s">
        <v>99</v>
      </c>
      <c r="G15" s="82">
        <v>67.3</v>
      </c>
      <c r="H15" s="68">
        <v>67.3</v>
      </c>
      <c r="I15" s="68"/>
      <c r="J15" s="68"/>
      <c r="K15" s="68"/>
      <c r="L15" s="72"/>
    </row>
    <row r="16" s="66" customFormat="1" ht="22.9" customHeight="1" spans="1:12">
      <c r="A16" s="71"/>
      <c r="B16" s="52" t="s">
        <v>97</v>
      </c>
      <c r="C16" s="52" t="s">
        <v>100</v>
      </c>
      <c r="D16" s="52" t="s">
        <v>100</v>
      </c>
      <c r="E16" s="52" t="s">
        <v>75</v>
      </c>
      <c r="F16" s="52" t="s">
        <v>101</v>
      </c>
      <c r="G16" s="82">
        <v>0.33</v>
      </c>
      <c r="H16" s="68">
        <v>0.33</v>
      </c>
      <c r="I16" s="68"/>
      <c r="J16" s="68"/>
      <c r="K16" s="68"/>
      <c r="L16" s="72"/>
    </row>
    <row r="17" s="66" customFormat="1" ht="22.9" customHeight="1" spans="1:12">
      <c r="A17" s="71"/>
      <c r="B17" s="52" t="s">
        <v>102</v>
      </c>
      <c r="C17" s="52" t="s">
        <v>94</v>
      </c>
      <c r="D17" s="52" t="s">
        <v>103</v>
      </c>
      <c r="E17" s="52" t="s">
        <v>75</v>
      </c>
      <c r="F17" s="52" t="s">
        <v>104</v>
      </c>
      <c r="G17" s="82">
        <v>3.52</v>
      </c>
      <c r="H17" s="68">
        <v>3.52</v>
      </c>
      <c r="I17" s="68"/>
      <c r="J17" s="68"/>
      <c r="K17" s="68"/>
      <c r="L17" s="72"/>
    </row>
    <row r="18" s="66" customFormat="1" ht="22.9" customHeight="1" spans="1:12">
      <c r="A18" s="71"/>
      <c r="B18" s="52" t="s">
        <v>105</v>
      </c>
      <c r="C18" s="52" t="s">
        <v>87</v>
      </c>
      <c r="D18" s="52" t="s">
        <v>88</v>
      </c>
      <c r="E18" s="52" t="s">
        <v>75</v>
      </c>
      <c r="F18" s="52" t="s">
        <v>106</v>
      </c>
      <c r="G18" s="82">
        <v>104.68</v>
      </c>
      <c r="H18" s="68">
        <v>104.68</v>
      </c>
      <c r="I18" s="68"/>
      <c r="J18" s="68"/>
      <c r="K18" s="68"/>
      <c r="L18" s="72"/>
    </row>
  </sheetData>
  <mergeCells count="13">
    <mergeCell ref="B1:D1"/>
    <mergeCell ref="B2:K2"/>
    <mergeCell ref="B3:F3"/>
    <mergeCell ref="B4:F4"/>
    <mergeCell ref="B5:D5"/>
    <mergeCell ref="A10:A18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J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style="34" customWidth="1"/>
    <col min="2" max="2" width="33.375" style="34" customWidth="1"/>
    <col min="3" max="3" width="16.375" style="34" customWidth="1"/>
    <col min="4" max="4" width="33.375" style="34" customWidth="1"/>
    <col min="5" max="5" width="16.375" style="34" customWidth="1"/>
    <col min="6" max="6" width="18.625" style="34" customWidth="1"/>
    <col min="7" max="7" width="16.375" style="34" customWidth="1"/>
    <col min="8" max="8" width="19.125" style="34" customWidth="1"/>
    <col min="9" max="9" width="23.375" style="34" customWidth="1"/>
    <col min="10" max="10" width="1.5" style="34" customWidth="1"/>
    <col min="11" max="13" width="9.75" style="34" customWidth="1"/>
    <col min="14" max="16384" width="10" style="34"/>
  </cols>
  <sheetData>
    <row r="1" ht="16.35" customHeight="1" spans="1:10">
      <c r="A1" s="102"/>
      <c r="B1" s="36"/>
      <c r="C1" s="103"/>
      <c r="D1" s="103"/>
      <c r="I1" s="109" t="s">
        <v>107</v>
      </c>
      <c r="J1" s="85" t="s">
        <v>4</v>
      </c>
    </row>
    <row r="2" ht="22.9" customHeight="1" spans="1:10">
      <c r="A2" s="104"/>
      <c r="B2" s="105" t="s">
        <v>108</v>
      </c>
      <c r="C2" s="105"/>
      <c r="D2" s="105"/>
      <c r="E2" s="105"/>
      <c r="F2" s="105"/>
      <c r="G2" s="105"/>
      <c r="H2" s="105"/>
      <c r="I2" s="105"/>
      <c r="J2" s="85"/>
    </row>
    <row r="3" ht="19.5" customHeight="1" spans="1:10">
      <c r="A3" s="104"/>
      <c r="B3" s="41" t="s">
        <v>6</v>
      </c>
      <c r="C3" s="41"/>
      <c r="D3" s="37"/>
      <c r="I3" s="110" t="s">
        <v>7</v>
      </c>
      <c r="J3" s="85"/>
    </row>
    <row r="4" ht="24.4" customHeight="1" spans="1:10">
      <c r="A4" s="104"/>
      <c r="B4" s="43" t="s">
        <v>8</v>
      </c>
      <c r="C4" s="43"/>
      <c r="D4" s="43" t="s">
        <v>9</v>
      </c>
      <c r="E4" s="43"/>
      <c r="F4" s="43"/>
      <c r="G4" s="43"/>
      <c r="H4" s="43"/>
      <c r="I4" s="43"/>
      <c r="J4" s="85"/>
    </row>
    <row r="5" ht="24.4" customHeight="1" spans="1:10">
      <c r="A5" s="104"/>
      <c r="B5" s="43" t="s">
        <v>10</v>
      </c>
      <c r="C5" s="43" t="s">
        <v>11</v>
      </c>
      <c r="D5" s="43" t="s">
        <v>10</v>
      </c>
      <c r="E5" s="43" t="s">
        <v>60</v>
      </c>
      <c r="F5" s="43" t="s">
        <v>109</v>
      </c>
      <c r="G5" s="43" t="s">
        <v>110</v>
      </c>
      <c r="H5" s="43" t="s">
        <v>111</v>
      </c>
      <c r="I5" s="43" t="s">
        <v>112</v>
      </c>
      <c r="J5" s="85"/>
    </row>
    <row r="6" ht="22.9" customHeight="1" spans="1:10">
      <c r="A6" s="42"/>
      <c r="B6" s="69" t="s">
        <v>113</v>
      </c>
      <c r="C6" s="106">
        <v>1719.87</v>
      </c>
      <c r="D6" s="69" t="s">
        <v>114</v>
      </c>
      <c r="E6" s="61">
        <v>1719.87</v>
      </c>
      <c r="F6" s="61">
        <v>1719.87</v>
      </c>
      <c r="G6" s="61">
        <f>SUM(G7:G33)</f>
        <v>0</v>
      </c>
      <c r="H6" s="61">
        <f>SUM(H7:H33)</f>
        <v>0</v>
      </c>
      <c r="I6" s="61">
        <f>SUM(I7:I33)</f>
        <v>0</v>
      </c>
      <c r="J6" s="57"/>
    </row>
    <row r="7" ht="22.9" customHeight="1" spans="1:10">
      <c r="A7" s="42"/>
      <c r="B7" s="69" t="s">
        <v>115</v>
      </c>
      <c r="C7" s="106">
        <v>1719.87</v>
      </c>
      <c r="D7" s="69" t="s">
        <v>116</v>
      </c>
      <c r="E7" s="61">
        <v>1211.61</v>
      </c>
      <c r="F7" s="107">
        <v>1211.61</v>
      </c>
      <c r="G7" s="107"/>
      <c r="H7" s="107"/>
      <c r="I7" s="107"/>
      <c r="J7" s="57"/>
    </row>
    <row r="8" ht="22.9" customHeight="1" spans="1:10">
      <c r="A8" s="42"/>
      <c r="B8" s="69" t="s">
        <v>117</v>
      </c>
      <c r="C8" s="61"/>
      <c r="D8" s="69" t="s">
        <v>118</v>
      </c>
      <c r="E8" s="61">
        <v>0</v>
      </c>
      <c r="F8" s="107">
        <v>0</v>
      </c>
      <c r="G8" s="107"/>
      <c r="H8" s="107"/>
      <c r="I8" s="107"/>
      <c r="J8" s="57"/>
    </row>
    <row r="9" ht="22.9" customHeight="1" spans="1:10">
      <c r="A9" s="42"/>
      <c r="B9" s="69" t="s">
        <v>119</v>
      </c>
      <c r="C9" s="61"/>
      <c r="D9" s="69" t="s">
        <v>120</v>
      </c>
      <c r="E9" s="61">
        <v>0</v>
      </c>
      <c r="F9" s="107">
        <v>0</v>
      </c>
      <c r="G9" s="107"/>
      <c r="H9" s="107"/>
      <c r="I9" s="107"/>
      <c r="J9" s="57"/>
    </row>
    <row r="10" ht="22.9" customHeight="1" spans="1:10">
      <c r="A10" s="42"/>
      <c r="B10" s="69" t="s">
        <v>121</v>
      </c>
      <c r="C10" s="61">
        <f>SUM(C11:C14)</f>
        <v>0</v>
      </c>
      <c r="D10" s="69" t="s">
        <v>122</v>
      </c>
      <c r="E10" s="61">
        <v>0</v>
      </c>
      <c r="F10" s="107">
        <v>0</v>
      </c>
      <c r="G10" s="107"/>
      <c r="H10" s="107"/>
      <c r="I10" s="107"/>
      <c r="J10" s="57"/>
    </row>
    <row r="11" ht="22.9" customHeight="1" spans="1:10">
      <c r="A11" s="42"/>
      <c r="B11" s="69" t="s">
        <v>115</v>
      </c>
      <c r="C11" s="61"/>
      <c r="D11" s="69" t="s">
        <v>123</v>
      </c>
      <c r="E11" s="61">
        <v>0</v>
      </c>
      <c r="F11" s="107">
        <v>0</v>
      </c>
      <c r="G11" s="107"/>
      <c r="H11" s="107"/>
      <c r="I11" s="107"/>
      <c r="J11" s="57"/>
    </row>
    <row r="12" ht="22.9" customHeight="1" spans="1:10">
      <c r="A12" s="42"/>
      <c r="B12" s="69" t="s">
        <v>117</v>
      </c>
      <c r="C12" s="61"/>
      <c r="D12" s="69" t="s">
        <v>124</v>
      </c>
      <c r="E12" s="61">
        <v>0</v>
      </c>
      <c r="F12" s="107">
        <v>0</v>
      </c>
      <c r="G12" s="107"/>
      <c r="H12" s="107"/>
      <c r="I12" s="107"/>
      <c r="J12" s="57"/>
    </row>
    <row r="13" ht="22.9" customHeight="1" spans="1:10">
      <c r="A13" s="42"/>
      <c r="B13" s="69" t="s">
        <v>119</v>
      </c>
      <c r="C13" s="61"/>
      <c r="D13" s="69" t="s">
        <v>125</v>
      </c>
      <c r="E13" s="61">
        <v>0</v>
      </c>
      <c r="F13" s="107">
        <v>0</v>
      </c>
      <c r="G13" s="107"/>
      <c r="H13" s="107"/>
      <c r="I13" s="107"/>
      <c r="J13" s="57"/>
    </row>
    <row r="14" ht="22.9" customHeight="1" spans="1:10">
      <c r="A14" s="42"/>
      <c r="B14" s="69" t="s">
        <v>126</v>
      </c>
      <c r="C14" s="61"/>
      <c r="D14" s="69" t="s">
        <v>127</v>
      </c>
      <c r="E14" s="61">
        <v>400.05</v>
      </c>
      <c r="F14" s="107">
        <v>400.05</v>
      </c>
      <c r="G14" s="107"/>
      <c r="H14" s="107"/>
      <c r="I14" s="107"/>
      <c r="J14" s="57"/>
    </row>
    <row r="15" ht="22.9" customHeight="1" spans="1:10">
      <c r="A15" s="42"/>
      <c r="B15" s="69" t="s">
        <v>128</v>
      </c>
      <c r="C15" s="61"/>
      <c r="D15" s="69" t="s">
        <v>129</v>
      </c>
      <c r="E15" s="61">
        <v>0</v>
      </c>
      <c r="F15" s="107">
        <v>0</v>
      </c>
      <c r="G15" s="107"/>
      <c r="H15" s="107"/>
      <c r="I15" s="107"/>
      <c r="J15" s="57"/>
    </row>
    <row r="16" ht="22.9" customHeight="1" spans="1:10">
      <c r="A16" s="42"/>
      <c r="B16" s="69" t="s">
        <v>128</v>
      </c>
      <c r="C16" s="61"/>
      <c r="D16" s="69" t="s">
        <v>130</v>
      </c>
      <c r="E16" s="61">
        <v>3.52</v>
      </c>
      <c r="F16" s="107">
        <v>3.52</v>
      </c>
      <c r="G16" s="107"/>
      <c r="H16" s="107"/>
      <c r="I16" s="107"/>
      <c r="J16" s="57"/>
    </row>
    <row r="17" ht="22.9" customHeight="1" spans="1:10">
      <c r="A17" s="42"/>
      <c r="B17" s="69" t="s">
        <v>128</v>
      </c>
      <c r="C17" s="61"/>
      <c r="D17" s="69" t="s">
        <v>131</v>
      </c>
      <c r="E17" s="61">
        <v>0</v>
      </c>
      <c r="F17" s="107">
        <v>0</v>
      </c>
      <c r="G17" s="107"/>
      <c r="H17" s="107"/>
      <c r="I17" s="107"/>
      <c r="J17" s="57"/>
    </row>
    <row r="18" ht="22.9" customHeight="1" spans="1:10">
      <c r="A18" s="42"/>
      <c r="B18" s="69" t="s">
        <v>128</v>
      </c>
      <c r="C18" s="61"/>
      <c r="D18" s="69" t="s">
        <v>132</v>
      </c>
      <c r="E18" s="61">
        <v>0</v>
      </c>
      <c r="F18" s="107">
        <v>0</v>
      </c>
      <c r="G18" s="107"/>
      <c r="H18" s="107"/>
      <c r="I18" s="107"/>
      <c r="J18" s="57"/>
    </row>
    <row r="19" ht="22.9" customHeight="1" spans="1:10">
      <c r="A19" s="42"/>
      <c r="B19" s="69" t="s">
        <v>128</v>
      </c>
      <c r="C19" s="61"/>
      <c r="D19" s="69" t="s">
        <v>133</v>
      </c>
      <c r="E19" s="61">
        <v>0</v>
      </c>
      <c r="F19" s="107">
        <v>0</v>
      </c>
      <c r="G19" s="107"/>
      <c r="H19" s="107"/>
      <c r="I19" s="107"/>
      <c r="J19" s="57"/>
    </row>
    <row r="20" ht="22.9" customHeight="1" spans="1:10">
      <c r="A20" s="42"/>
      <c r="B20" s="69" t="s">
        <v>128</v>
      </c>
      <c r="C20" s="61"/>
      <c r="D20" s="69" t="s">
        <v>134</v>
      </c>
      <c r="E20" s="61">
        <v>0</v>
      </c>
      <c r="F20" s="107">
        <v>0</v>
      </c>
      <c r="G20" s="107"/>
      <c r="H20" s="107"/>
      <c r="I20" s="107"/>
      <c r="J20" s="57"/>
    </row>
    <row r="21" ht="22.9" customHeight="1" spans="1:10">
      <c r="A21" s="42"/>
      <c r="B21" s="69" t="s">
        <v>128</v>
      </c>
      <c r="C21" s="61"/>
      <c r="D21" s="69" t="s">
        <v>135</v>
      </c>
      <c r="E21" s="61">
        <v>0</v>
      </c>
      <c r="F21" s="107">
        <v>0</v>
      </c>
      <c r="G21" s="107"/>
      <c r="H21" s="107"/>
      <c r="I21" s="107"/>
      <c r="J21" s="57"/>
    </row>
    <row r="22" ht="22.9" customHeight="1" spans="1:10">
      <c r="A22" s="42"/>
      <c r="B22" s="69" t="s">
        <v>128</v>
      </c>
      <c r="C22" s="61"/>
      <c r="D22" s="69" t="s">
        <v>136</v>
      </c>
      <c r="E22" s="61">
        <v>0</v>
      </c>
      <c r="F22" s="107">
        <v>0</v>
      </c>
      <c r="G22" s="107"/>
      <c r="H22" s="107"/>
      <c r="I22" s="107"/>
      <c r="J22" s="57"/>
    </row>
    <row r="23" ht="22.9" customHeight="1" spans="1:10">
      <c r="A23" s="42"/>
      <c r="B23" s="69" t="s">
        <v>128</v>
      </c>
      <c r="C23" s="61"/>
      <c r="D23" s="69" t="s">
        <v>137</v>
      </c>
      <c r="E23" s="61">
        <v>0</v>
      </c>
      <c r="F23" s="107">
        <v>0</v>
      </c>
      <c r="G23" s="107"/>
      <c r="H23" s="107"/>
      <c r="I23" s="107"/>
      <c r="J23" s="57"/>
    </row>
    <row r="24" ht="22.9" customHeight="1" spans="1:10">
      <c r="A24" s="42"/>
      <c r="B24" s="69" t="s">
        <v>128</v>
      </c>
      <c r="C24" s="61"/>
      <c r="D24" s="69" t="s">
        <v>138</v>
      </c>
      <c r="E24" s="61">
        <v>0</v>
      </c>
      <c r="F24" s="107">
        <v>0</v>
      </c>
      <c r="G24" s="107"/>
      <c r="H24" s="107"/>
      <c r="I24" s="107"/>
      <c r="J24" s="57"/>
    </row>
    <row r="25" ht="22.9" customHeight="1" spans="1:10">
      <c r="A25" s="42"/>
      <c r="B25" s="69" t="s">
        <v>128</v>
      </c>
      <c r="C25" s="61"/>
      <c r="D25" s="69" t="s">
        <v>139</v>
      </c>
      <c r="E25" s="61">
        <v>0</v>
      </c>
      <c r="F25" s="107">
        <v>0</v>
      </c>
      <c r="G25" s="107"/>
      <c r="H25" s="107"/>
      <c r="I25" s="107"/>
      <c r="J25" s="57"/>
    </row>
    <row r="26" ht="22.9" customHeight="1" spans="1:10">
      <c r="A26" s="42"/>
      <c r="B26" s="69" t="s">
        <v>128</v>
      </c>
      <c r="C26" s="61"/>
      <c r="D26" s="69" t="s">
        <v>140</v>
      </c>
      <c r="E26" s="61">
        <v>104.68</v>
      </c>
      <c r="F26" s="107">
        <v>104.68</v>
      </c>
      <c r="G26" s="107"/>
      <c r="H26" s="107"/>
      <c r="I26" s="107"/>
      <c r="J26" s="57"/>
    </row>
    <row r="27" ht="22.9" customHeight="1" spans="1:10">
      <c r="A27" s="42"/>
      <c r="B27" s="69" t="s">
        <v>128</v>
      </c>
      <c r="C27" s="61"/>
      <c r="D27" s="69" t="s">
        <v>141</v>
      </c>
      <c r="E27" s="61">
        <v>0</v>
      </c>
      <c r="F27" s="107">
        <v>0</v>
      </c>
      <c r="G27" s="107"/>
      <c r="H27" s="107"/>
      <c r="I27" s="107"/>
      <c r="J27" s="57"/>
    </row>
    <row r="28" ht="22.9" customHeight="1" spans="1:10">
      <c r="A28" s="42"/>
      <c r="B28" s="69" t="s">
        <v>128</v>
      </c>
      <c r="C28" s="61"/>
      <c r="D28" s="69" t="s">
        <v>142</v>
      </c>
      <c r="E28" s="61">
        <v>0</v>
      </c>
      <c r="F28" s="107">
        <v>0</v>
      </c>
      <c r="G28" s="107"/>
      <c r="H28" s="107"/>
      <c r="I28" s="107"/>
      <c r="J28" s="57"/>
    </row>
    <row r="29" ht="22.9" customHeight="1" spans="1:10">
      <c r="A29" s="42"/>
      <c r="B29" s="69" t="s">
        <v>128</v>
      </c>
      <c r="C29" s="61"/>
      <c r="D29" s="69" t="s">
        <v>143</v>
      </c>
      <c r="E29" s="61">
        <v>0</v>
      </c>
      <c r="F29" s="107">
        <v>0</v>
      </c>
      <c r="G29" s="107"/>
      <c r="H29" s="107"/>
      <c r="I29" s="107"/>
      <c r="J29" s="57"/>
    </row>
    <row r="30" ht="22.9" customHeight="1" spans="1:10">
      <c r="A30" s="42"/>
      <c r="B30" s="69" t="s">
        <v>128</v>
      </c>
      <c r="C30" s="61"/>
      <c r="D30" s="69" t="s">
        <v>144</v>
      </c>
      <c r="E30" s="61">
        <v>0</v>
      </c>
      <c r="F30" s="107">
        <v>0</v>
      </c>
      <c r="G30" s="107"/>
      <c r="H30" s="107"/>
      <c r="I30" s="107"/>
      <c r="J30" s="57"/>
    </row>
    <row r="31" ht="22.9" customHeight="1" spans="1:10">
      <c r="A31" s="42"/>
      <c r="B31" s="69" t="s">
        <v>128</v>
      </c>
      <c r="C31" s="61"/>
      <c r="D31" s="69" t="s">
        <v>145</v>
      </c>
      <c r="E31" s="61">
        <v>0</v>
      </c>
      <c r="F31" s="107">
        <v>0</v>
      </c>
      <c r="G31" s="107"/>
      <c r="H31" s="107"/>
      <c r="I31" s="107"/>
      <c r="J31" s="57"/>
    </row>
    <row r="32" ht="22.9" customHeight="1" spans="1:10">
      <c r="A32" s="42"/>
      <c r="B32" s="69" t="s">
        <v>128</v>
      </c>
      <c r="C32" s="61"/>
      <c r="D32" s="69" t="s">
        <v>146</v>
      </c>
      <c r="E32" s="61">
        <v>0</v>
      </c>
      <c r="F32" s="107">
        <v>0</v>
      </c>
      <c r="G32" s="107"/>
      <c r="H32" s="107"/>
      <c r="I32" s="107"/>
      <c r="J32" s="57"/>
    </row>
    <row r="33" ht="22.9" customHeight="1" spans="1:10">
      <c r="A33" s="42"/>
      <c r="B33" s="69" t="s">
        <v>128</v>
      </c>
      <c r="C33" s="61"/>
      <c r="D33" s="69" t="s">
        <v>147</v>
      </c>
      <c r="E33" s="61">
        <v>0</v>
      </c>
      <c r="F33" s="107">
        <v>0</v>
      </c>
      <c r="G33" s="107"/>
      <c r="H33" s="107"/>
      <c r="I33" s="107"/>
      <c r="J33" s="57"/>
    </row>
    <row r="34" ht="9.75" customHeight="1" spans="1:10">
      <c r="A34" s="108"/>
      <c r="B34" s="108"/>
      <c r="C34" s="108"/>
      <c r="D34" s="37"/>
      <c r="E34" s="108"/>
      <c r="F34" s="108"/>
      <c r="G34" s="108"/>
      <c r="H34" s="108"/>
      <c r="I34" s="108"/>
      <c r="J34" s="111"/>
    </row>
  </sheetData>
  <mergeCells count="7">
    <mergeCell ref="B2:I2"/>
    <mergeCell ref="B3:C3"/>
    <mergeCell ref="B4:C4"/>
    <mergeCell ref="D4:I4"/>
    <mergeCell ref="A7:A9"/>
    <mergeCell ref="A11:A13"/>
    <mergeCell ref="A14:A33"/>
  </mergeCells>
  <pageMargins left="0.75" right="0.75" top="0.270000010728836" bottom="0.270000010728836" header="0" footer="0"/>
  <pageSetup paperSize="9" scale="48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AQ69"/>
  <sheetViews>
    <sheetView workbookViewId="0">
      <pane ySplit="6" topLeftCell="A7" activePane="bottomLeft" state="frozen"/>
      <selection/>
      <selection pane="bottomLeft" activeCell="E13" sqref="E13"/>
    </sheetView>
  </sheetViews>
  <sheetFormatPr defaultColWidth="10" defaultRowHeight="13.5"/>
  <cols>
    <col min="1" max="1" width="1.5" style="34" customWidth="1"/>
    <col min="2" max="3" width="6.125" style="34" customWidth="1"/>
    <col min="4" max="4" width="13.375" style="34" customWidth="1"/>
    <col min="5" max="5" width="41" style="34" customWidth="1"/>
    <col min="6" max="6" width="17.5" style="34" customWidth="1"/>
    <col min="7" max="9" width="15.75" style="34" customWidth="1"/>
    <col min="10" max="10" width="11.375" style="34" customWidth="1"/>
    <col min="11" max="16" width="10.25" style="34" customWidth="1"/>
    <col min="17" max="18" width="11.375" style="34" customWidth="1"/>
    <col min="19" max="19" width="10.25" style="34" customWidth="1"/>
    <col min="20" max="20" width="11.375" style="34" customWidth="1"/>
    <col min="21" max="26" width="10.25" style="34" customWidth="1"/>
    <col min="27" max="28" width="12.5" style="34" customWidth="1"/>
    <col min="29" max="29" width="10.25" style="34" customWidth="1"/>
    <col min="30" max="30" width="12.5" style="34" customWidth="1"/>
    <col min="31" max="39" width="10.25" style="34" customWidth="1"/>
    <col min="40" max="40" width="12.5" style="34" customWidth="1"/>
    <col min="41" max="41" width="10.25" style="34" customWidth="1"/>
    <col min="42" max="42" width="12.5" style="34" customWidth="1"/>
    <col min="43" max="43" width="1.5" style="34" customWidth="1"/>
    <col min="44" max="46" width="9.75" style="34" customWidth="1"/>
    <col min="47" max="16384" width="10" style="34"/>
  </cols>
  <sheetData>
    <row r="1" ht="16.35" customHeight="1" spans="1:43">
      <c r="A1" s="36"/>
      <c r="B1" s="36"/>
      <c r="C1" s="36"/>
      <c r="E1" s="75"/>
      <c r="F1" s="35"/>
      <c r="G1" s="35"/>
      <c r="H1" s="35"/>
      <c r="I1" s="75"/>
      <c r="J1" s="75"/>
      <c r="K1" s="3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6" t="s">
        <v>148</v>
      </c>
      <c r="AQ1" s="85"/>
    </row>
    <row r="2" ht="22.9" customHeight="1" spans="1:43">
      <c r="A2" s="35"/>
      <c r="B2" s="39" t="s">
        <v>149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85"/>
    </row>
    <row r="3" ht="19.5" customHeight="1" spans="1:43">
      <c r="A3" s="40"/>
      <c r="B3" s="41" t="s">
        <v>6</v>
      </c>
      <c r="C3" s="41"/>
      <c r="D3" s="41"/>
      <c r="E3" s="41"/>
      <c r="G3" s="40"/>
      <c r="H3" s="77"/>
      <c r="I3" s="98"/>
      <c r="J3" s="98"/>
      <c r="K3" s="99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77" t="s">
        <v>7</v>
      </c>
      <c r="AP3" s="77"/>
      <c r="AQ3" s="85"/>
    </row>
    <row r="4" ht="24.4" customHeight="1" spans="1:43">
      <c r="A4" s="42"/>
      <c r="B4" s="43" t="s">
        <v>10</v>
      </c>
      <c r="C4" s="43"/>
      <c r="D4" s="43"/>
      <c r="E4" s="43"/>
      <c r="F4" s="43" t="s">
        <v>150</v>
      </c>
      <c r="G4" s="43" t="s">
        <v>151</v>
      </c>
      <c r="H4" s="43"/>
      <c r="I4" s="43"/>
      <c r="J4" s="43"/>
      <c r="K4" s="43"/>
      <c r="L4" s="43"/>
      <c r="M4" s="43"/>
      <c r="N4" s="43"/>
      <c r="O4" s="43"/>
      <c r="P4" s="43"/>
      <c r="Q4" s="43" t="s">
        <v>152</v>
      </c>
      <c r="R4" s="43"/>
      <c r="S4" s="43"/>
      <c r="T4" s="43"/>
      <c r="U4" s="43"/>
      <c r="V4" s="43"/>
      <c r="W4" s="43"/>
      <c r="X4" s="43"/>
      <c r="Y4" s="43"/>
      <c r="Z4" s="43"/>
      <c r="AA4" s="43" t="s">
        <v>153</v>
      </c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85"/>
    </row>
    <row r="5" ht="24.4" customHeight="1" spans="1:43">
      <c r="A5" s="42"/>
      <c r="B5" s="43" t="s">
        <v>82</v>
      </c>
      <c r="C5" s="43"/>
      <c r="D5" s="43" t="s">
        <v>71</v>
      </c>
      <c r="E5" s="43" t="s">
        <v>72</v>
      </c>
      <c r="F5" s="43"/>
      <c r="G5" s="43" t="s">
        <v>60</v>
      </c>
      <c r="H5" s="43" t="s">
        <v>154</v>
      </c>
      <c r="I5" s="43"/>
      <c r="J5" s="43"/>
      <c r="K5" s="43" t="s">
        <v>155</v>
      </c>
      <c r="L5" s="43"/>
      <c r="M5" s="43"/>
      <c r="N5" s="43" t="s">
        <v>156</v>
      </c>
      <c r="O5" s="43"/>
      <c r="P5" s="43"/>
      <c r="Q5" s="43" t="s">
        <v>60</v>
      </c>
      <c r="R5" s="43" t="s">
        <v>154</v>
      </c>
      <c r="S5" s="43"/>
      <c r="T5" s="43"/>
      <c r="U5" s="43" t="s">
        <v>155</v>
      </c>
      <c r="V5" s="43"/>
      <c r="W5" s="43"/>
      <c r="X5" s="43" t="s">
        <v>156</v>
      </c>
      <c r="Y5" s="43"/>
      <c r="Z5" s="43"/>
      <c r="AA5" s="43" t="s">
        <v>60</v>
      </c>
      <c r="AB5" s="43" t="s">
        <v>154</v>
      </c>
      <c r="AC5" s="43"/>
      <c r="AD5" s="43"/>
      <c r="AE5" s="43" t="s">
        <v>155</v>
      </c>
      <c r="AF5" s="43"/>
      <c r="AG5" s="43"/>
      <c r="AH5" s="43" t="s">
        <v>156</v>
      </c>
      <c r="AI5" s="43"/>
      <c r="AJ5" s="43"/>
      <c r="AK5" s="43" t="s">
        <v>157</v>
      </c>
      <c r="AL5" s="43"/>
      <c r="AM5" s="43"/>
      <c r="AN5" s="43" t="s">
        <v>112</v>
      </c>
      <c r="AO5" s="43"/>
      <c r="AP5" s="43"/>
      <c r="AQ5" s="85"/>
    </row>
    <row r="6" ht="24.4" customHeight="1" spans="1:43">
      <c r="A6" s="37"/>
      <c r="B6" s="43" t="s">
        <v>83</v>
      </c>
      <c r="C6" s="43" t="s">
        <v>84</v>
      </c>
      <c r="D6" s="43"/>
      <c r="E6" s="43"/>
      <c r="F6" s="43"/>
      <c r="G6" s="43"/>
      <c r="H6" s="43" t="s">
        <v>158</v>
      </c>
      <c r="I6" s="43" t="s">
        <v>78</v>
      </c>
      <c r="J6" s="43" t="s">
        <v>79</v>
      </c>
      <c r="K6" s="43" t="s">
        <v>158</v>
      </c>
      <c r="L6" s="43" t="s">
        <v>78</v>
      </c>
      <c r="M6" s="43" t="s">
        <v>79</v>
      </c>
      <c r="N6" s="43" t="s">
        <v>158</v>
      </c>
      <c r="O6" s="43" t="s">
        <v>78</v>
      </c>
      <c r="P6" s="43" t="s">
        <v>79</v>
      </c>
      <c r="Q6" s="43"/>
      <c r="R6" s="43" t="s">
        <v>158</v>
      </c>
      <c r="S6" s="43" t="s">
        <v>78</v>
      </c>
      <c r="T6" s="43" t="s">
        <v>79</v>
      </c>
      <c r="U6" s="43" t="s">
        <v>158</v>
      </c>
      <c r="V6" s="43" t="s">
        <v>78</v>
      </c>
      <c r="W6" s="43" t="s">
        <v>79</v>
      </c>
      <c r="X6" s="43" t="s">
        <v>158</v>
      </c>
      <c r="Y6" s="43" t="s">
        <v>78</v>
      </c>
      <c r="Z6" s="43" t="s">
        <v>79</v>
      </c>
      <c r="AA6" s="43"/>
      <c r="AB6" s="43" t="s">
        <v>158</v>
      </c>
      <c r="AC6" s="43" t="s">
        <v>78</v>
      </c>
      <c r="AD6" s="43" t="s">
        <v>79</v>
      </c>
      <c r="AE6" s="43" t="s">
        <v>158</v>
      </c>
      <c r="AF6" s="43" t="s">
        <v>78</v>
      </c>
      <c r="AG6" s="43" t="s">
        <v>79</v>
      </c>
      <c r="AH6" s="43" t="s">
        <v>158</v>
      </c>
      <c r="AI6" s="43" t="s">
        <v>78</v>
      </c>
      <c r="AJ6" s="43" t="s">
        <v>79</v>
      </c>
      <c r="AK6" s="43" t="s">
        <v>158</v>
      </c>
      <c r="AL6" s="43" t="s">
        <v>78</v>
      </c>
      <c r="AM6" s="43" t="s">
        <v>79</v>
      </c>
      <c r="AN6" s="43" t="s">
        <v>158</v>
      </c>
      <c r="AO6" s="43" t="s">
        <v>78</v>
      </c>
      <c r="AP6" s="43" t="s">
        <v>79</v>
      </c>
      <c r="AQ6" s="85"/>
    </row>
    <row r="7" s="66" customFormat="1" ht="22.9" customHeight="1" spans="1:42">
      <c r="A7" s="79"/>
      <c r="B7" s="97"/>
      <c r="C7" s="97"/>
      <c r="D7" s="97"/>
      <c r="E7" s="97" t="s">
        <v>73</v>
      </c>
      <c r="F7" s="67">
        <v>1719.87</v>
      </c>
      <c r="G7" s="67">
        <v>1719.87</v>
      </c>
      <c r="H7" s="67">
        <v>1719.87</v>
      </c>
      <c r="I7" s="67">
        <v>1539.87</v>
      </c>
      <c r="J7" s="67">
        <v>180</v>
      </c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100"/>
      <c r="AO7" s="101"/>
      <c r="AP7" s="101"/>
    </row>
    <row r="8" s="66" customFormat="1" ht="22.9" customHeight="1" spans="1:42">
      <c r="A8" s="79"/>
      <c r="B8" s="80" t="s">
        <v>24</v>
      </c>
      <c r="C8" s="80" t="s">
        <v>24</v>
      </c>
      <c r="D8" s="81">
        <v>104</v>
      </c>
      <c r="E8" s="81" t="s">
        <v>74</v>
      </c>
      <c r="F8" s="82">
        <v>1719.87</v>
      </c>
      <c r="G8" s="82">
        <v>1719.87</v>
      </c>
      <c r="H8" s="82">
        <v>1719.87</v>
      </c>
      <c r="I8" s="82">
        <v>1539.87</v>
      </c>
      <c r="J8" s="82">
        <v>180</v>
      </c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100"/>
      <c r="AO8" s="101"/>
      <c r="AP8" s="101"/>
    </row>
    <row r="9" s="66" customFormat="1" ht="22.9" customHeight="1" spans="1:42">
      <c r="A9" s="79"/>
      <c r="B9" s="80" t="s">
        <v>24</v>
      </c>
      <c r="C9" s="80" t="s">
        <v>24</v>
      </c>
      <c r="D9" s="81">
        <v>104001</v>
      </c>
      <c r="E9" s="81" t="s">
        <v>0</v>
      </c>
      <c r="F9" s="82">
        <v>1719.87</v>
      </c>
      <c r="G9" s="82">
        <v>1719.87</v>
      </c>
      <c r="H9" s="82">
        <v>1719.87</v>
      </c>
      <c r="I9" s="82">
        <v>1539.87</v>
      </c>
      <c r="J9" s="82">
        <v>180</v>
      </c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100"/>
      <c r="AO9" s="101"/>
      <c r="AP9" s="101"/>
    </row>
    <row r="10" s="66" customFormat="1" ht="22.9" customHeight="1" spans="1:42">
      <c r="A10" s="79"/>
      <c r="B10" s="80" t="s">
        <v>24</v>
      </c>
      <c r="C10" s="80" t="s">
        <v>24</v>
      </c>
      <c r="D10" s="81"/>
      <c r="E10" s="81" t="s">
        <v>159</v>
      </c>
      <c r="F10" s="82">
        <v>991.88</v>
      </c>
      <c r="G10" s="82">
        <v>991.88</v>
      </c>
      <c r="H10" s="82">
        <v>991.88</v>
      </c>
      <c r="I10" s="82">
        <v>991.88</v>
      </c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100"/>
      <c r="AO10" s="101"/>
      <c r="AP10" s="101"/>
    </row>
    <row r="11" s="66" customFormat="1" ht="22.9" customHeight="1" spans="1:42">
      <c r="A11" s="79"/>
      <c r="B11" s="80" t="s">
        <v>160</v>
      </c>
      <c r="C11" s="80" t="s">
        <v>161</v>
      </c>
      <c r="D11" s="81" t="s">
        <v>75</v>
      </c>
      <c r="E11" s="81" t="s">
        <v>162</v>
      </c>
      <c r="F11" s="82">
        <v>630.52</v>
      </c>
      <c r="G11" s="82">
        <v>630.52</v>
      </c>
      <c r="H11" s="82">
        <v>630.52</v>
      </c>
      <c r="I11" s="82">
        <v>630.52</v>
      </c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100"/>
      <c r="AO11" s="101"/>
      <c r="AP11" s="101"/>
    </row>
    <row r="12" s="66" customFormat="1" ht="22.9" customHeight="1" spans="1:42">
      <c r="A12" s="79"/>
      <c r="B12" s="80" t="s">
        <v>160</v>
      </c>
      <c r="C12" s="80" t="s">
        <v>163</v>
      </c>
      <c r="D12" s="81" t="s">
        <v>75</v>
      </c>
      <c r="E12" s="81" t="s">
        <v>164</v>
      </c>
      <c r="F12" s="82">
        <v>192.27</v>
      </c>
      <c r="G12" s="82">
        <v>192.27</v>
      </c>
      <c r="H12" s="82">
        <v>192.27</v>
      </c>
      <c r="I12" s="82">
        <v>192.27</v>
      </c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100"/>
      <c r="AO12" s="101"/>
      <c r="AP12" s="101"/>
    </row>
    <row r="13" s="66" customFormat="1" ht="22.9" customHeight="1" spans="1:42">
      <c r="A13" s="79"/>
      <c r="B13" s="80" t="s">
        <v>160</v>
      </c>
      <c r="C13" s="80" t="s">
        <v>165</v>
      </c>
      <c r="D13" s="81" t="s">
        <v>75</v>
      </c>
      <c r="E13" s="81" t="s">
        <v>166</v>
      </c>
      <c r="F13" s="82">
        <v>101.43</v>
      </c>
      <c r="G13" s="82">
        <v>101.43</v>
      </c>
      <c r="H13" s="82">
        <v>101.43</v>
      </c>
      <c r="I13" s="82">
        <v>101.43</v>
      </c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100"/>
      <c r="AO13" s="101"/>
      <c r="AP13" s="101"/>
    </row>
    <row r="14" s="66" customFormat="1" ht="22.9" customHeight="1" spans="1:42">
      <c r="A14" s="79"/>
      <c r="B14" s="80" t="s">
        <v>160</v>
      </c>
      <c r="C14" s="80" t="s">
        <v>167</v>
      </c>
      <c r="D14" s="81" t="s">
        <v>75</v>
      </c>
      <c r="E14" s="81" t="s">
        <v>168</v>
      </c>
      <c r="F14" s="82">
        <v>67.66</v>
      </c>
      <c r="G14" s="82">
        <v>67.66</v>
      </c>
      <c r="H14" s="82">
        <v>67.66</v>
      </c>
      <c r="I14" s="82">
        <v>67.66</v>
      </c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100"/>
      <c r="AO14" s="101"/>
      <c r="AP14" s="101"/>
    </row>
    <row r="15" s="66" customFormat="1" ht="22.9" customHeight="1" spans="2:42">
      <c r="B15" s="80" t="s">
        <v>24</v>
      </c>
      <c r="C15" s="80" t="s">
        <v>24</v>
      </c>
      <c r="D15" s="81"/>
      <c r="E15" s="81" t="s">
        <v>169</v>
      </c>
      <c r="F15" s="82">
        <v>402.43</v>
      </c>
      <c r="G15" s="82">
        <v>402.43</v>
      </c>
      <c r="H15" s="82">
        <v>402.43</v>
      </c>
      <c r="I15" s="82">
        <v>222.44</v>
      </c>
      <c r="J15" s="82">
        <v>180</v>
      </c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100"/>
      <c r="AO15" s="101"/>
      <c r="AP15" s="101"/>
    </row>
    <row r="16" s="66" customFormat="1" ht="22.9" customHeight="1" spans="1:42">
      <c r="A16" s="79"/>
      <c r="B16" s="80" t="s">
        <v>170</v>
      </c>
      <c r="C16" s="80" t="s">
        <v>161</v>
      </c>
      <c r="D16" s="81" t="s">
        <v>75</v>
      </c>
      <c r="E16" s="81" t="s">
        <v>171</v>
      </c>
      <c r="F16" s="82">
        <v>160.27</v>
      </c>
      <c r="G16" s="82">
        <v>160.27</v>
      </c>
      <c r="H16" s="82">
        <v>160.27</v>
      </c>
      <c r="I16" s="82">
        <v>160.27</v>
      </c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100"/>
      <c r="AO16" s="101"/>
      <c r="AP16" s="101"/>
    </row>
    <row r="17" s="66" customFormat="1" ht="22.9" customHeight="1" spans="1:42">
      <c r="A17" s="79"/>
      <c r="B17" s="80" t="s">
        <v>170</v>
      </c>
      <c r="C17" s="80" t="s">
        <v>172</v>
      </c>
      <c r="D17" s="81" t="s">
        <v>75</v>
      </c>
      <c r="E17" s="81" t="s">
        <v>173</v>
      </c>
      <c r="F17" s="82">
        <v>3</v>
      </c>
      <c r="G17" s="82">
        <v>3</v>
      </c>
      <c r="H17" s="82">
        <v>3</v>
      </c>
      <c r="I17" s="82">
        <v>3</v>
      </c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100"/>
      <c r="AO17" s="101"/>
      <c r="AP17" s="101"/>
    </row>
    <row r="18" s="66" customFormat="1" ht="22.9" customHeight="1" spans="1:42">
      <c r="A18" s="79"/>
      <c r="B18" s="80" t="s">
        <v>170</v>
      </c>
      <c r="C18" s="80" t="s">
        <v>174</v>
      </c>
      <c r="D18" s="81" t="s">
        <v>75</v>
      </c>
      <c r="E18" s="81" t="s">
        <v>175</v>
      </c>
      <c r="F18" s="82">
        <v>27.54</v>
      </c>
      <c r="G18" s="82">
        <v>27.54</v>
      </c>
      <c r="H18" s="82">
        <v>27.54</v>
      </c>
      <c r="I18" s="82">
        <v>27.54</v>
      </c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100"/>
      <c r="AO18" s="101"/>
      <c r="AP18" s="101"/>
    </row>
    <row r="19" s="66" customFormat="1" ht="22.9" customHeight="1" spans="1:42">
      <c r="A19" s="79"/>
      <c r="B19" s="80" t="s">
        <v>170</v>
      </c>
      <c r="C19" s="80" t="s">
        <v>167</v>
      </c>
      <c r="D19" s="81" t="s">
        <v>75</v>
      </c>
      <c r="E19" s="81" t="s">
        <v>176</v>
      </c>
      <c r="F19" s="82">
        <v>211.63</v>
      </c>
      <c r="G19" s="82">
        <v>211.63</v>
      </c>
      <c r="H19" s="82">
        <v>211.63</v>
      </c>
      <c r="I19" s="82">
        <v>31.63</v>
      </c>
      <c r="J19" s="82">
        <v>180</v>
      </c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100"/>
      <c r="AO19" s="101"/>
      <c r="AP19" s="101"/>
    </row>
    <row r="20" s="66" customFormat="1" ht="22.9" customHeight="1" spans="2:42">
      <c r="B20" s="80" t="s">
        <v>24</v>
      </c>
      <c r="C20" s="80" t="s">
        <v>24</v>
      </c>
      <c r="D20" s="81"/>
      <c r="E20" s="81" t="s">
        <v>177</v>
      </c>
      <c r="F20" s="82">
        <v>40.15</v>
      </c>
      <c r="G20" s="82">
        <v>40.15</v>
      </c>
      <c r="H20" s="82">
        <v>40.15</v>
      </c>
      <c r="I20" s="82">
        <v>40.15</v>
      </c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100"/>
      <c r="AO20" s="101"/>
      <c r="AP20" s="101"/>
    </row>
    <row r="21" s="66" customFormat="1" ht="22.9" customHeight="1" spans="1:42">
      <c r="A21" s="79"/>
      <c r="B21" s="80" t="s">
        <v>178</v>
      </c>
      <c r="C21" s="80" t="s">
        <v>161</v>
      </c>
      <c r="D21" s="81" t="s">
        <v>75</v>
      </c>
      <c r="E21" s="81" t="s">
        <v>179</v>
      </c>
      <c r="F21" s="82">
        <v>33.76</v>
      </c>
      <c r="G21" s="82">
        <v>33.76</v>
      </c>
      <c r="H21" s="82">
        <v>33.76</v>
      </c>
      <c r="I21" s="82">
        <v>33.76</v>
      </c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100"/>
      <c r="AO21" s="101"/>
      <c r="AP21" s="101"/>
    </row>
    <row r="22" s="66" customFormat="1" ht="22.9" customHeight="1" spans="1:42">
      <c r="A22" s="79"/>
      <c r="B22" s="80" t="s">
        <v>178</v>
      </c>
      <c r="C22" s="80" t="s">
        <v>163</v>
      </c>
      <c r="D22" s="81" t="s">
        <v>75</v>
      </c>
      <c r="E22" s="81" t="s">
        <v>180</v>
      </c>
      <c r="F22" s="82">
        <v>6.39</v>
      </c>
      <c r="G22" s="82">
        <v>6.39</v>
      </c>
      <c r="H22" s="82">
        <v>6.39</v>
      </c>
      <c r="I22" s="82">
        <v>6.39</v>
      </c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100"/>
      <c r="AO22" s="101"/>
      <c r="AP22" s="101"/>
    </row>
    <row r="23" s="66" customFormat="1" ht="22.9" customHeight="1" spans="2:42">
      <c r="B23" s="80" t="s">
        <v>24</v>
      </c>
      <c r="C23" s="80" t="s">
        <v>24</v>
      </c>
      <c r="D23" s="81"/>
      <c r="E23" s="81" t="s">
        <v>181</v>
      </c>
      <c r="F23" s="82">
        <v>285.4</v>
      </c>
      <c r="G23" s="82">
        <v>285.4</v>
      </c>
      <c r="H23" s="82">
        <v>285.4</v>
      </c>
      <c r="I23" s="82">
        <v>285.4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100"/>
      <c r="AO23" s="101"/>
      <c r="AP23" s="101"/>
    </row>
    <row r="24" s="66" customFormat="1" ht="22.9" customHeight="1" spans="1:42">
      <c r="A24" s="79"/>
      <c r="B24" s="80" t="s">
        <v>182</v>
      </c>
      <c r="C24" s="80" t="s">
        <v>161</v>
      </c>
      <c r="D24" s="81" t="s">
        <v>75</v>
      </c>
      <c r="E24" s="81" t="s">
        <v>183</v>
      </c>
      <c r="F24" s="82">
        <v>3.84</v>
      </c>
      <c r="G24" s="82">
        <v>3.84</v>
      </c>
      <c r="H24" s="82">
        <v>3.84</v>
      </c>
      <c r="I24" s="82">
        <v>3.84</v>
      </c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100"/>
      <c r="AO24" s="101"/>
      <c r="AP24" s="101"/>
    </row>
    <row r="25" s="66" customFormat="1" ht="22.9" customHeight="1" spans="1:42">
      <c r="A25" s="79"/>
      <c r="B25" s="80" t="s">
        <v>182</v>
      </c>
      <c r="C25" s="80" t="s">
        <v>184</v>
      </c>
      <c r="D25" s="81" t="s">
        <v>75</v>
      </c>
      <c r="E25" s="81" t="s">
        <v>185</v>
      </c>
      <c r="F25" s="82">
        <v>281.56</v>
      </c>
      <c r="G25" s="82">
        <v>281.56</v>
      </c>
      <c r="H25" s="82">
        <v>281.56</v>
      </c>
      <c r="I25" s="82">
        <v>281.56</v>
      </c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100"/>
      <c r="AO25" s="101"/>
      <c r="AP25" s="101"/>
    </row>
    <row r="26" spans="2:42"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</row>
    <row r="27" spans="2:42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</row>
    <row r="28" spans="2:42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</row>
    <row r="29" spans="2:42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</row>
    <row r="30" spans="2:42"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</row>
    <row r="31" spans="2:42"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</row>
    <row r="32" spans="2:42"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</row>
    <row r="33" spans="2:42"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</row>
    <row r="34" spans="2:42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</row>
    <row r="35" spans="2:42"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</row>
    <row r="36" spans="2:42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</row>
    <row r="37" spans="2:42"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</row>
    <row r="38" spans="2:42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</row>
    <row r="39" spans="2:42"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</row>
    <row r="40" spans="2:42"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</row>
    <row r="41" spans="2:42"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</row>
    <row r="42" spans="2:42"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</row>
    <row r="43" spans="2:42"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</row>
    <row r="44" spans="2:42"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</row>
    <row r="45" spans="2:42"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</row>
    <row r="46" spans="2:42"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</row>
    <row r="47" spans="2:42"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</row>
    <row r="48" spans="2:42"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</row>
    <row r="49" spans="2:42"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</row>
    <row r="50" spans="2:42"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</row>
    <row r="51" spans="2:42"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</row>
    <row r="52" spans="2:42"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</row>
    <row r="53" spans="2:42"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</row>
    <row r="54" spans="2:42"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</row>
    <row r="55" spans="2:42"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</row>
    <row r="56" spans="2:42"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</row>
    <row r="57" spans="2:42"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</row>
    <row r="58" spans="2:42"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</row>
    <row r="59" spans="2:42"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</row>
    <row r="60" spans="2:42"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</row>
    <row r="61" spans="2:42"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</row>
    <row r="62" spans="2:42"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</row>
    <row r="63" spans="2:42"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</row>
    <row r="64" spans="2:42"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</row>
    <row r="65" spans="2:42"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</row>
    <row r="66" spans="2:42"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</row>
    <row r="67" spans="2:42"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</row>
    <row r="68" spans="2:42"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</row>
    <row r="69" spans="2:42"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</row>
  </sheetData>
  <mergeCells count="30">
    <mergeCell ref="B1:C1"/>
    <mergeCell ref="B2:AP2"/>
    <mergeCell ref="B3:E3"/>
    <mergeCell ref="AO3:AP3"/>
    <mergeCell ref="B4:E4"/>
    <mergeCell ref="G4:P4"/>
    <mergeCell ref="Q4:Z4"/>
    <mergeCell ref="AA4:AP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N5:AP5"/>
    <mergeCell ref="A11:A14"/>
    <mergeCell ref="A16:A19"/>
    <mergeCell ref="A21:A22"/>
    <mergeCell ref="A24:A2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8" scale="4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DE38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34" customWidth="1"/>
    <col min="2" max="4" width="6.125" style="34" customWidth="1"/>
    <col min="5" max="5" width="41" style="34" customWidth="1"/>
    <col min="6" max="108" width="16.375" style="34" customWidth="1"/>
    <col min="109" max="109" width="1.5" style="34" customWidth="1"/>
    <col min="110" max="111" width="9.75" style="34" customWidth="1"/>
    <col min="112" max="16384" width="10" style="34"/>
  </cols>
  <sheetData>
    <row r="1" ht="16.35" customHeight="1" spans="1:109">
      <c r="A1" s="35"/>
      <c r="B1" s="36"/>
      <c r="C1" s="36"/>
      <c r="D1" s="36"/>
      <c r="E1" s="37"/>
      <c r="F1" s="53" t="s">
        <v>186</v>
      </c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42"/>
    </row>
    <row r="2" ht="22.9" customHeight="1" spans="1:109">
      <c r="A2" s="35"/>
      <c r="B2" s="39" t="s">
        <v>187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42" t="s">
        <v>4</v>
      </c>
    </row>
    <row r="3" ht="19.5" customHeight="1" spans="1:109">
      <c r="A3" s="40"/>
      <c r="B3" s="41" t="s">
        <v>6</v>
      </c>
      <c r="C3" s="41"/>
      <c r="D3" s="41"/>
      <c r="E3" s="41"/>
      <c r="F3" s="40"/>
      <c r="G3" s="77" t="s">
        <v>7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55"/>
    </row>
    <row r="4" ht="24.4" customHeight="1" spans="1:109">
      <c r="A4" s="37"/>
      <c r="B4" s="43" t="s">
        <v>10</v>
      </c>
      <c r="C4" s="43"/>
      <c r="D4" s="43"/>
      <c r="E4" s="43"/>
      <c r="F4" s="43" t="s">
        <v>60</v>
      </c>
      <c r="G4" s="60" t="s">
        <v>188</v>
      </c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 t="s">
        <v>189</v>
      </c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 t="s">
        <v>190</v>
      </c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 t="s">
        <v>191</v>
      </c>
      <c r="BH4" s="60" t="s">
        <v>192</v>
      </c>
      <c r="BI4" s="60"/>
      <c r="BJ4" s="60"/>
      <c r="BK4" s="60"/>
      <c r="BL4" s="60" t="s">
        <v>193</v>
      </c>
      <c r="BM4" s="60"/>
      <c r="BN4" s="60" t="s">
        <v>194</v>
      </c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 t="s">
        <v>195</v>
      </c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 t="s">
        <v>196</v>
      </c>
      <c r="CQ4" s="60"/>
      <c r="CR4" s="60" t="s">
        <v>197</v>
      </c>
      <c r="CS4" s="60"/>
      <c r="CT4" s="60"/>
      <c r="CU4" s="60"/>
      <c r="CV4" s="60"/>
      <c r="CW4" s="60" t="s">
        <v>198</v>
      </c>
      <c r="CX4" s="60"/>
      <c r="CY4" s="60"/>
      <c r="CZ4" s="60" t="s">
        <v>199</v>
      </c>
      <c r="DA4" s="60"/>
      <c r="DB4" s="60"/>
      <c r="DC4" s="60"/>
      <c r="DD4" s="60"/>
      <c r="DE4" s="37"/>
    </row>
    <row r="5" ht="24.4" customHeight="1" spans="1:109">
      <c r="A5" s="37"/>
      <c r="B5" s="43" t="s">
        <v>82</v>
      </c>
      <c r="C5" s="43"/>
      <c r="D5" s="43"/>
      <c r="E5" s="43" t="s">
        <v>200</v>
      </c>
      <c r="F5" s="43"/>
      <c r="G5" s="60" t="s">
        <v>201</v>
      </c>
      <c r="H5" s="60" t="s">
        <v>202</v>
      </c>
      <c r="I5" s="60" t="s">
        <v>203</v>
      </c>
      <c r="J5" s="60" t="s">
        <v>204</v>
      </c>
      <c r="K5" s="60" t="s">
        <v>205</v>
      </c>
      <c r="L5" s="60" t="s">
        <v>206</v>
      </c>
      <c r="M5" s="60" t="s">
        <v>207</v>
      </c>
      <c r="N5" s="60" t="s">
        <v>208</v>
      </c>
      <c r="O5" s="60" t="s">
        <v>209</v>
      </c>
      <c r="P5" s="60" t="s">
        <v>210</v>
      </c>
      <c r="Q5" s="60" t="s">
        <v>211</v>
      </c>
      <c r="R5" s="60" t="s">
        <v>212</v>
      </c>
      <c r="S5" s="60" t="s">
        <v>213</v>
      </c>
      <c r="T5" s="60" t="s">
        <v>214</v>
      </c>
      <c r="U5" s="60" t="s">
        <v>215</v>
      </c>
      <c r="V5" s="60" t="s">
        <v>216</v>
      </c>
      <c r="W5" s="60" t="s">
        <v>217</v>
      </c>
      <c r="X5" s="60" t="s">
        <v>218</v>
      </c>
      <c r="Y5" s="60" t="s">
        <v>219</v>
      </c>
      <c r="Z5" s="60" t="s">
        <v>220</v>
      </c>
      <c r="AA5" s="60" t="s">
        <v>221</v>
      </c>
      <c r="AB5" s="60" t="s">
        <v>222</v>
      </c>
      <c r="AC5" s="60" t="s">
        <v>223</v>
      </c>
      <c r="AD5" s="60" t="s">
        <v>224</v>
      </c>
      <c r="AE5" s="60" t="s">
        <v>225</v>
      </c>
      <c r="AF5" s="60" t="s">
        <v>226</v>
      </c>
      <c r="AG5" s="60" t="s">
        <v>227</v>
      </c>
      <c r="AH5" s="60" t="s">
        <v>228</v>
      </c>
      <c r="AI5" s="60" t="s">
        <v>229</v>
      </c>
      <c r="AJ5" s="60" t="s">
        <v>230</v>
      </c>
      <c r="AK5" s="60" t="s">
        <v>231</v>
      </c>
      <c r="AL5" s="60" t="s">
        <v>232</v>
      </c>
      <c r="AM5" s="60" t="s">
        <v>233</v>
      </c>
      <c r="AN5" s="60" t="s">
        <v>234</v>
      </c>
      <c r="AO5" s="60" t="s">
        <v>235</v>
      </c>
      <c r="AP5" s="60" t="s">
        <v>236</v>
      </c>
      <c r="AQ5" s="60" t="s">
        <v>237</v>
      </c>
      <c r="AR5" s="60" t="s">
        <v>238</v>
      </c>
      <c r="AS5" s="60" t="s">
        <v>239</v>
      </c>
      <c r="AT5" s="60" t="s">
        <v>240</v>
      </c>
      <c r="AU5" s="60" t="s">
        <v>241</v>
      </c>
      <c r="AV5" s="60" t="s">
        <v>242</v>
      </c>
      <c r="AW5" s="60" t="s">
        <v>243</v>
      </c>
      <c r="AX5" s="60" t="s">
        <v>244</v>
      </c>
      <c r="AY5" s="60" t="s">
        <v>245</v>
      </c>
      <c r="AZ5" s="60" t="s">
        <v>246</v>
      </c>
      <c r="BA5" s="60" t="s">
        <v>247</v>
      </c>
      <c r="BB5" s="60" t="s">
        <v>248</v>
      </c>
      <c r="BC5" s="60" t="s">
        <v>249</v>
      </c>
      <c r="BD5" s="60" t="s">
        <v>250</v>
      </c>
      <c r="BE5" s="60" t="s">
        <v>251</v>
      </c>
      <c r="BF5" s="60" t="s">
        <v>252</v>
      </c>
      <c r="BG5" s="60" t="s">
        <v>253</v>
      </c>
      <c r="BH5" s="60" t="s">
        <v>254</v>
      </c>
      <c r="BI5" s="60" t="s">
        <v>255</v>
      </c>
      <c r="BJ5" s="60" t="s">
        <v>256</v>
      </c>
      <c r="BK5" s="60" t="s">
        <v>257</v>
      </c>
      <c r="BL5" s="60" t="s">
        <v>258</v>
      </c>
      <c r="BM5" s="60" t="s">
        <v>259</v>
      </c>
      <c r="BN5" s="60" t="s">
        <v>260</v>
      </c>
      <c r="BO5" s="60" t="s">
        <v>261</v>
      </c>
      <c r="BP5" s="60" t="s">
        <v>262</v>
      </c>
      <c r="BQ5" s="60" t="s">
        <v>263</v>
      </c>
      <c r="BR5" s="60" t="s">
        <v>264</v>
      </c>
      <c r="BS5" s="60" t="s">
        <v>265</v>
      </c>
      <c r="BT5" s="60" t="s">
        <v>266</v>
      </c>
      <c r="BU5" s="60" t="s">
        <v>267</v>
      </c>
      <c r="BV5" s="60" t="s">
        <v>268</v>
      </c>
      <c r="BW5" s="60" t="s">
        <v>269</v>
      </c>
      <c r="BX5" s="60" t="s">
        <v>270</v>
      </c>
      <c r="BY5" s="60" t="s">
        <v>271</v>
      </c>
      <c r="BZ5" s="60" t="s">
        <v>260</v>
      </c>
      <c r="CA5" s="60" t="s">
        <v>261</v>
      </c>
      <c r="CB5" s="60" t="s">
        <v>262</v>
      </c>
      <c r="CC5" s="60" t="s">
        <v>263</v>
      </c>
      <c r="CD5" s="60" t="s">
        <v>264</v>
      </c>
      <c r="CE5" s="60" t="s">
        <v>265</v>
      </c>
      <c r="CF5" s="60" t="s">
        <v>266</v>
      </c>
      <c r="CG5" s="60" t="s">
        <v>272</v>
      </c>
      <c r="CH5" s="60" t="s">
        <v>273</v>
      </c>
      <c r="CI5" s="60" t="s">
        <v>274</v>
      </c>
      <c r="CJ5" s="60" t="s">
        <v>275</v>
      </c>
      <c r="CK5" s="60" t="s">
        <v>267</v>
      </c>
      <c r="CL5" s="60" t="s">
        <v>268</v>
      </c>
      <c r="CM5" s="60" t="s">
        <v>269</v>
      </c>
      <c r="CN5" s="60" t="s">
        <v>270</v>
      </c>
      <c r="CO5" s="60" t="s">
        <v>276</v>
      </c>
      <c r="CP5" s="60" t="s">
        <v>277</v>
      </c>
      <c r="CQ5" s="60" t="s">
        <v>278</v>
      </c>
      <c r="CR5" s="60" t="s">
        <v>277</v>
      </c>
      <c r="CS5" s="60" t="s">
        <v>279</v>
      </c>
      <c r="CT5" s="60" t="s">
        <v>280</v>
      </c>
      <c r="CU5" s="60" t="s">
        <v>281</v>
      </c>
      <c r="CV5" s="60" t="s">
        <v>278</v>
      </c>
      <c r="CW5" s="60" t="s">
        <v>282</v>
      </c>
      <c r="CX5" s="60" t="s">
        <v>283</v>
      </c>
      <c r="CY5" s="60" t="s">
        <v>284</v>
      </c>
      <c r="CZ5" s="60" t="s">
        <v>285</v>
      </c>
      <c r="DA5" s="60" t="s">
        <v>286</v>
      </c>
      <c r="DB5" s="60" t="s">
        <v>287</v>
      </c>
      <c r="DC5" s="60" t="s">
        <v>288</v>
      </c>
      <c r="DD5" s="60" t="s">
        <v>199</v>
      </c>
      <c r="DE5" s="37"/>
    </row>
    <row r="6" ht="24.4" customHeight="1" spans="1:109">
      <c r="A6" s="44"/>
      <c r="B6" s="43" t="s">
        <v>83</v>
      </c>
      <c r="C6" s="43" t="s">
        <v>84</v>
      </c>
      <c r="D6" s="43" t="s">
        <v>85</v>
      </c>
      <c r="E6" s="43"/>
      <c r="F6" s="43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57"/>
    </row>
    <row r="7" ht="22.9" customHeight="1" spans="1:109">
      <c r="A7" s="45"/>
      <c r="B7" s="78"/>
      <c r="C7" s="78"/>
      <c r="D7" s="78"/>
      <c r="E7" s="78" t="s">
        <v>73</v>
      </c>
      <c r="F7" s="67">
        <v>1719.87</v>
      </c>
      <c r="G7" s="67">
        <v>209.93</v>
      </c>
      <c r="H7" s="67">
        <v>410.35</v>
      </c>
      <c r="I7" s="67">
        <v>17.01</v>
      </c>
      <c r="J7" s="46"/>
      <c r="K7" s="67">
        <v>16.61</v>
      </c>
      <c r="L7" s="67">
        <v>67.3</v>
      </c>
      <c r="M7" s="67"/>
      <c r="N7" s="67">
        <v>61.88</v>
      </c>
      <c r="O7" s="67">
        <v>57.61</v>
      </c>
      <c r="P7" s="67">
        <v>11.57</v>
      </c>
      <c r="Q7" s="67">
        <v>104.68</v>
      </c>
      <c r="R7" s="46"/>
      <c r="S7" s="67">
        <v>68.7</v>
      </c>
      <c r="T7" s="67">
        <v>21.39</v>
      </c>
      <c r="U7" s="46"/>
      <c r="V7" s="46"/>
      <c r="W7" s="46"/>
      <c r="X7" s="67">
        <v>1.41</v>
      </c>
      <c r="Y7" s="67">
        <v>3.52</v>
      </c>
      <c r="Z7" s="67">
        <v>12.19</v>
      </c>
      <c r="AA7" s="46"/>
      <c r="AB7" s="46"/>
      <c r="AC7" s="67">
        <v>52.79</v>
      </c>
      <c r="AD7" s="46"/>
      <c r="AE7" s="46"/>
      <c r="AF7" s="46"/>
      <c r="AG7" s="46"/>
      <c r="AH7" s="46"/>
      <c r="AI7" s="67">
        <v>4</v>
      </c>
      <c r="AJ7" s="46"/>
      <c r="AK7" s="46"/>
      <c r="AL7" s="46"/>
      <c r="AM7" s="46"/>
      <c r="AN7" s="46"/>
      <c r="AO7" s="67">
        <v>13.08</v>
      </c>
      <c r="AP7" s="67">
        <v>11.07</v>
      </c>
      <c r="AQ7" s="67">
        <v>27.54</v>
      </c>
      <c r="AR7" s="94">
        <v>49.9</v>
      </c>
      <c r="AS7" s="95"/>
      <c r="AT7" s="96">
        <v>211.94</v>
      </c>
      <c r="AU7" s="96">
        <v>169.36</v>
      </c>
      <c r="AV7" s="96">
        <v>112.2</v>
      </c>
      <c r="AW7" s="95"/>
      <c r="AX7" s="95"/>
      <c r="AY7" s="95"/>
      <c r="AZ7" s="95"/>
      <c r="BA7" s="67">
        <v>3.84</v>
      </c>
      <c r="BB7" s="94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58"/>
    </row>
    <row r="8" ht="22.9" customHeight="1" spans="1:109">
      <c r="A8" s="44"/>
      <c r="B8" s="52" t="s">
        <v>86</v>
      </c>
      <c r="C8" s="52" t="s">
        <v>87</v>
      </c>
      <c r="D8" s="52" t="s">
        <v>88</v>
      </c>
      <c r="E8" s="52" t="s">
        <v>89</v>
      </c>
      <c r="F8" s="82">
        <v>994.19</v>
      </c>
      <c r="G8" s="68">
        <v>204.11</v>
      </c>
      <c r="H8" s="68">
        <v>409.4</v>
      </c>
      <c r="I8" s="68">
        <v>17.01</v>
      </c>
      <c r="J8" s="92"/>
      <c r="K8" s="68"/>
      <c r="L8" s="68"/>
      <c r="M8" s="68"/>
      <c r="N8" s="68">
        <v>59.87</v>
      </c>
      <c r="O8" s="68">
        <v>31.1</v>
      </c>
      <c r="P8" s="68">
        <v>11.24</v>
      </c>
      <c r="Q8" s="68"/>
      <c r="R8" s="68"/>
      <c r="S8" s="68">
        <v>67.66</v>
      </c>
      <c r="T8" s="68">
        <v>20.47</v>
      </c>
      <c r="U8" s="92"/>
      <c r="V8" s="92"/>
      <c r="W8" s="92"/>
      <c r="X8" s="68">
        <v>1.35</v>
      </c>
      <c r="Y8" s="68">
        <v>3.37</v>
      </c>
      <c r="Z8" s="68">
        <v>12.19</v>
      </c>
      <c r="AA8" s="92"/>
      <c r="AB8" s="92"/>
      <c r="AC8" s="68">
        <v>50.49</v>
      </c>
      <c r="AD8" s="68"/>
      <c r="AE8" s="92"/>
      <c r="AF8" s="92"/>
      <c r="AG8" s="92"/>
      <c r="AH8" s="92"/>
      <c r="AI8" s="82">
        <v>3</v>
      </c>
      <c r="AJ8" s="92"/>
      <c r="AK8" s="92"/>
      <c r="AL8" s="92"/>
      <c r="AM8" s="92"/>
      <c r="AN8" s="92"/>
      <c r="AO8" s="68">
        <v>12.61</v>
      </c>
      <c r="AP8" s="68">
        <v>6.12</v>
      </c>
      <c r="AQ8" s="68">
        <v>27.54</v>
      </c>
      <c r="AR8" s="68">
        <v>48.9</v>
      </c>
      <c r="AS8" s="92"/>
      <c r="AT8" s="68">
        <v>7.75</v>
      </c>
      <c r="AU8" s="68"/>
      <c r="AV8" s="68"/>
      <c r="AW8" s="92"/>
      <c r="AX8" s="92"/>
      <c r="AY8" s="92"/>
      <c r="AZ8" s="92"/>
      <c r="BA8" s="68"/>
      <c r="BB8" s="82"/>
      <c r="BC8" s="92"/>
      <c r="BD8" s="92"/>
      <c r="BE8" s="92"/>
      <c r="BF8" s="92"/>
      <c r="BG8" s="61"/>
      <c r="BH8" s="92"/>
      <c r="BI8" s="92"/>
      <c r="BJ8" s="92"/>
      <c r="BK8" s="92"/>
      <c r="BL8" s="61"/>
      <c r="BM8" s="61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56"/>
    </row>
    <row r="9" ht="22.9" customHeight="1" spans="1:109">
      <c r="A9" s="44"/>
      <c r="B9" s="52" t="s">
        <v>86</v>
      </c>
      <c r="C9" s="52" t="s">
        <v>87</v>
      </c>
      <c r="D9" s="52" t="s">
        <v>90</v>
      </c>
      <c r="E9" s="52" t="s">
        <v>91</v>
      </c>
      <c r="F9" s="82">
        <v>180</v>
      </c>
      <c r="G9" s="68"/>
      <c r="H9" s="68"/>
      <c r="I9" s="68"/>
      <c r="J9" s="61"/>
      <c r="K9" s="68"/>
      <c r="L9" s="68"/>
      <c r="M9" s="68"/>
      <c r="N9" s="68"/>
      <c r="O9" s="68"/>
      <c r="P9" s="68"/>
      <c r="Q9" s="68"/>
      <c r="R9" s="68"/>
      <c r="S9" s="68"/>
      <c r="T9" s="68"/>
      <c r="U9" s="61"/>
      <c r="V9" s="61"/>
      <c r="W9" s="61"/>
      <c r="X9" s="68"/>
      <c r="Y9" s="68"/>
      <c r="Z9" s="68"/>
      <c r="AA9" s="61"/>
      <c r="AB9" s="61"/>
      <c r="AC9" s="68"/>
      <c r="AD9" s="68"/>
      <c r="AE9" s="61"/>
      <c r="AF9" s="61"/>
      <c r="AG9" s="61"/>
      <c r="AH9" s="61"/>
      <c r="AI9" s="82"/>
      <c r="AJ9" s="61"/>
      <c r="AK9" s="61"/>
      <c r="AL9" s="61"/>
      <c r="AM9" s="61"/>
      <c r="AN9" s="61"/>
      <c r="AO9" s="68"/>
      <c r="AP9" s="68"/>
      <c r="AQ9" s="68"/>
      <c r="AR9" s="68"/>
      <c r="AS9" s="61"/>
      <c r="AT9" s="68">
        <v>180</v>
      </c>
      <c r="AU9" s="68"/>
      <c r="AV9" s="68"/>
      <c r="AW9" s="61"/>
      <c r="AX9" s="61"/>
      <c r="AY9" s="61"/>
      <c r="AZ9" s="61"/>
      <c r="BA9" s="68"/>
      <c r="BB9" s="82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56"/>
    </row>
    <row r="10" ht="17.25" customHeight="1" spans="1:109">
      <c r="A10" s="90"/>
      <c r="B10" s="52" t="s">
        <v>86</v>
      </c>
      <c r="C10" s="52" t="s">
        <v>87</v>
      </c>
      <c r="D10" s="52" t="s">
        <v>92</v>
      </c>
      <c r="E10" s="52" t="s">
        <v>93</v>
      </c>
      <c r="F10" s="82">
        <v>34.02</v>
      </c>
      <c r="G10" s="68">
        <v>5.81</v>
      </c>
      <c r="H10" s="68">
        <v>0.96</v>
      </c>
      <c r="I10" s="68"/>
      <c r="J10" s="50"/>
      <c r="K10" s="68">
        <v>16.61</v>
      </c>
      <c r="L10" s="68"/>
      <c r="M10" s="68"/>
      <c r="N10" s="68">
        <v>2.01</v>
      </c>
      <c r="O10" s="68">
        <v>1.2</v>
      </c>
      <c r="P10" s="68"/>
      <c r="Q10" s="68"/>
      <c r="R10" s="68"/>
      <c r="S10" s="68">
        <v>1.04</v>
      </c>
      <c r="T10" s="68">
        <v>0.92</v>
      </c>
      <c r="U10" s="50"/>
      <c r="V10" s="50"/>
      <c r="W10" s="50"/>
      <c r="X10" s="68">
        <v>0.06</v>
      </c>
      <c r="Y10" s="68">
        <v>0.15</v>
      </c>
      <c r="Z10" s="68"/>
      <c r="AA10" s="50"/>
      <c r="AB10" s="50"/>
      <c r="AC10" s="68">
        <v>2.3</v>
      </c>
      <c r="AD10" s="68"/>
      <c r="AE10" s="50"/>
      <c r="AF10" s="50"/>
      <c r="AG10" s="50"/>
      <c r="AH10" s="50"/>
      <c r="AI10" s="68">
        <v>1</v>
      </c>
      <c r="AJ10" s="50"/>
      <c r="AK10" s="50"/>
      <c r="AL10" s="50"/>
      <c r="AM10" s="50"/>
      <c r="AN10" s="50"/>
      <c r="AO10" s="68">
        <v>0.47</v>
      </c>
      <c r="AP10" s="68">
        <v>0.17</v>
      </c>
      <c r="AQ10" s="68"/>
      <c r="AR10" s="68">
        <v>1</v>
      </c>
      <c r="AS10" s="50"/>
      <c r="AT10" s="68">
        <v>0.32</v>
      </c>
      <c r="AU10" s="68"/>
      <c r="AV10" s="68"/>
      <c r="AW10" s="50"/>
      <c r="AX10" s="50"/>
      <c r="AY10" s="50"/>
      <c r="AZ10" s="50"/>
      <c r="BA10" s="68"/>
      <c r="BB10" s="68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9"/>
    </row>
    <row r="11" spans="2:108">
      <c r="B11" s="52" t="s">
        <v>86</v>
      </c>
      <c r="C11" s="52" t="s">
        <v>94</v>
      </c>
      <c r="D11" s="52" t="s">
        <v>95</v>
      </c>
      <c r="E11" s="52" t="s">
        <v>96</v>
      </c>
      <c r="F11" s="82">
        <v>3.4</v>
      </c>
      <c r="G11" s="68"/>
      <c r="H11" s="68"/>
      <c r="I11" s="68"/>
      <c r="J11" s="51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51"/>
      <c r="V11" s="51"/>
      <c r="W11" s="51"/>
      <c r="X11" s="68"/>
      <c r="Y11" s="68"/>
      <c r="Z11" s="68"/>
      <c r="AA11" s="51"/>
      <c r="AB11" s="51"/>
      <c r="AC11" s="68"/>
      <c r="AD11" s="68"/>
      <c r="AE11" s="51"/>
      <c r="AF11" s="51"/>
      <c r="AG11" s="51"/>
      <c r="AH11" s="51"/>
      <c r="AI11" s="68"/>
      <c r="AJ11" s="51"/>
      <c r="AK11" s="51"/>
      <c r="AL11" s="51"/>
      <c r="AM11" s="51"/>
      <c r="AN11" s="51"/>
      <c r="AO11" s="68"/>
      <c r="AP11" s="68"/>
      <c r="AQ11" s="68"/>
      <c r="AR11" s="68"/>
      <c r="AS11" s="51"/>
      <c r="AT11" s="68">
        <v>3.4</v>
      </c>
      <c r="AU11" s="68"/>
      <c r="AV11" s="68"/>
      <c r="AW11" s="51"/>
      <c r="AX11" s="51"/>
      <c r="AY11" s="51"/>
      <c r="AZ11" s="51"/>
      <c r="BA11" s="68"/>
      <c r="BB11" s="68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</row>
    <row r="12" spans="2:108">
      <c r="B12" s="52" t="s">
        <v>97</v>
      </c>
      <c r="C12" s="52" t="s">
        <v>95</v>
      </c>
      <c r="D12" s="52" t="s">
        <v>88</v>
      </c>
      <c r="E12" s="52" t="s">
        <v>98</v>
      </c>
      <c r="F12" s="82">
        <v>332.42</v>
      </c>
      <c r="G12" s="68"/>
      <c r="H12" s="68"/>
      <c r="I12" s="68"/>
      <c r="J12" s="51"/>
      <c r="K12" s="68"/>
      <c r="L12" s="68"/>
      <c r="M12" s="68"/>
      <c r="N12" s="68"/>
      <c r="O12" s="68">
        <v>21.78</v>
      </c>
      <c r="P12" s="68"/>
      <c r="Q12" s="68"/>
      <c r="R12" s="68"/>
      <c r="S12" s="68"/>
      <c r="T12" s="68"/>
      <c r="U12" s="51"/>
      <c r="V12" s="51"/>
      <c r="W12" s="51"/>
      <c r="X12" s="68"/>
      <c r="Y12" s="68"/>
      <c r="Z12" s="68"/>
      <c r="AA12" s="51"/>
      <c r="AB12" s="51"/>
      <c r="AC12" s="68"/>
      <c r="AD12" s="68"/>
      <c r="AE12" s="51"/>
      <c r="AF12" s="51"/>
      <c r="AG12" s="51"/>
      <c r="AH12" s="51"/>
      <c r="AI12" s="68"/>
      <c r="AJ12" s="51"/>
      <c r="AK12" s="51"/>
      <c r="AL12" s="51"/>
      <c r="AM12" s="51"/>
      <c r="AN12" s="51"/>
      <c r="AO12" s="68"/>
      <c r="AP12" s="68">
        <v>4.77</v>
      </c>
      <c r="AQ12" s="68"/>
      <c r="AR12" s="68"/>
      <c r="AS12" s="51"/>
      <c r="AT12" s="68">
        <v>20.47</v>
      </c>
      <c r="AU12" s="68">
        <v>169.36</v>
      </c>
      <c r="AV12" s="68">
        <v>112.2</v>
      </c>
      <c r="AW12" s="51"/>
      <c r="AX12" s="51"/>
      <c r="AY12" s="51"/>
      <c r="AZ12" s="51"/>
      <c r="BA12" s="68">
        <v>3.84</v>
      </c>
      <c r="BB12" s="68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</row>
    <row r="13" spans="2:108">
      <c r="B13" s="52" t="s">
        <v>97</v>
      </c>
      <c r="C13" s="52" t="s">
        <v>95</v>
      </c>
      <c r="D13" s="52" t="s">
        <v>95</v>
      </c>
      <c r="E13" s="52" t="s">
        <v>99</v>
      </c>
      <c r="F13" s="82">
        <v>67.3</v>
      </c>
      <c r="G13" s="68"/>
      <c r="H13" s="68"/>
      <c r="I13" s="68"/>
      <c r="J13" s="51"/>
      <c r="K13" s="68"/>
      <c r="L13" s="68">
        <v>67.3</v>
      </c>
      <c r="M13" s="68"/>
      <c r="N13" s="68"/>
      <c r="O13" s="68"/>
      <c r="P13" s="68"/>
      <c r="Q13" s="68"/>
      <c r="R13" s="68"/>
      <c r="S13" s="68"/>
      <c r="T13" s="68"/>
      <c r="U13" s="51"/>
      <c r="V13" s="51"/>
      <c r="W13" s="51"/>
      <c r="X13" s="68"/>
      <c r="Y13" s="68"/>
      <c r="Z13" s="68"/>
      <c r="AA13" s="51"/>
      <c r="AB13" s="51"/>
      <c r="AC13" s="68"/>
      <c r="AD13" s="68"/>
      <c r="AE13" s="51"/>
      <c r="AF13" s="51"/>
      <c r="AG13" s="51"/>
      <c r="AH13" s="51"/>
      <c r="AI13" s="68"/>
      <c r="AJ13" s="51"/>
      <c r="AK13" s="51"/>
      <c r="AL13" s="51"/>
      <c r="AM13" s="51"/>
      <c r="AN13" s="51"/>
      <c r="AO13" s="68"/>
      <c r="AP13" s="68"/>
      <c r="AQ13" s="68"/>
      <c r="AR13" s="68"/>
      <c r="AS13" s="51"/>
      <c r="AT13" s="68"/>
      <c r="AU13" s="68"/>
      <c r="AV13" s="68"/>
      <c r="AW13" s="51"/>
      <c r="AX13" s="51"/>
      <c r="AY13" s="51"/>
      <c r="AZ13" s="51"/>
      <c r="BA13" s="68"/>
      <c r="BB13" s="68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</row>
    <row r="14" spans="2:108">
      <c r="B14" s="52" t="s">
        <v>97</v>
      </c>
      <c r="C14" s="52" t="s">
        <v>100</v>
      </c>
      <c r="D14" s="52" t="s">
        <v>100</v>
      </c>
      <c r="E14" s="52" t="s">
        <v>101</v>
      </c>
      <c r="F14" s="82">
        <v>0.33</v>
      </c>
      <c r="G14" s="68"/>
      <c r="H14" s="68"/>
      <c r="I14" s="68"/>
      <c r="J14" s="51"/>
      <c r="K14" s="68"/>
      <c r="L14" s="68"/>
      <c r="M14" s="68"/>
      <c r="N14" s="68"/>
      <c r="O14" s="68"/>
      <c r="P14" s="68">
        <v>0.33</v>
      </c>
      <c r="Q14" s="68"/>
      <c r="R14" s="68"/>
      <c r="S14" s="68"/>
      <c r="T14" s="68"/>
      <c r="U14" s="51"/>
      <c r="V14" s="51"/>
      <c r="W14" s="51"/>
      <c r="X14" s="68"/>
      <c r="Y14" s="68"/>
      <c r="Z14" s="68"/>
      <c r="AA14" s="51"/>
      <c r="AB14" s="51"/>
      <c r="AC14" s="68"/>
      <c r="AD14" s="68"/>
      <c r="AE14" s="51"/>
      <c r="AF14" s="51"/>
      <c r="AG14" s="51"/>
      <c r="AH14" s="51"/>
      <c r="AI14" s="68"/>
      <c r="AJ14" s="51"/>
      <c r="AK14" s="51"/>
      <c r="AL14" s="51"/>
      <c r="AM14" s="51"/>
      <c r="AN14" s="51"/>
      <c r="AO14" s="68"/>
      <c r="AP14" s="68"/>
      <c r="AQ14" s="68"/>
      <c r="AR14" s="68"/>
      <c r="AS14" s="51"/>
      <c r="AT14" s="68"/>
      <c r="AU14" s="68"/>
      <c r="AV14" s="68"/>
      <c r="AW14" s="51"/>
      <c r="AX14" s="51"/>
      <c r="AY14" s="51"/>
      <c r="AZ14" s="51"/>
      <c r="BA14" s="68"/>
      <c r="BB14" s="68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</row>
    <row r="15" spans="2:108">
      <c r="B15" s="52" t="s">
        <v>102</v>
      </c>
      <c r="C15" s="52" t="s">
        <v>94</v>
      </c>
      <c r="D15" s="52" t="s">
        <v>103</v>
      </c>
      <c r="E15" s="52" t="s">
        <v>104</v>
      </c>
      <c r="F15" s="82">
        <v>3.52</v>
      </c>
      <c r="G15" s="68"/>
      <c r="H15" s="68"/>
      <c r="I15" s="68"/>
      <c r="J15" s="51"/>
      <c r="K15" s="68"/>
      <c r="L15" s="68"/>
      <c r="M15" s="68"/>
      <c r="N15" s="68"/>
      <c r="O15" s="68">
        <v>3.52</v>
      </c>
      <c r="P15" s="68"/>
      <c r="Q15" s="68"/>
      <c r="R15" s="68"/>
      <c r="S15" s="68"/>
      <c r="T15" s="68"/>
      <c r="U15" s="51"/>
      <c r="V15" s="51"/>
      <c r="W15" s="51"/>
      <c r="X15" s="68"/>
      <c r="Y15" s="68"/>
      <c r="Z15" s="68"/>
      <c r="AA15" s="51"/>
      <c r="AB15" s="51"/>
      <c r="AC15" s="68"/>
      <c r="AD15" s="68"/>
      <c r="AE15" s="51"/>
      <c r="AF15" s="51"/>
      <c r="AG15" s="51"/>
      <c r="AH15" s="51"/>
      <c r="AI15" s="68"/>
      <c r="AJ15" s="51"/>
      <c r="AK15" s="51"/>
      <c r="AL15" s="51"/>
      <c r="AM15" s="51"/>
      <c r="AN15" s="51"/>
      <c r="AO15" s="68"/>
      <c r="AP15" s="68"/>
      <c r="AQ15" s="68"/>
      <c r="AR15" s="68"/>
      <c r="AS15" s="51"/>
      <c r="AT15" s="68"/>
      <c r="AU15" s="68"/>
      <c r="AV15" s="68"/>
      <c r="AW15" s="51"/>
      <c r="AX15" s="51"/>
      <c r="AY15" s="51"/>
      <c r="AZ15" s="51"/>
      <c r="BA15" s="68"/>
      <c r="BB15" s="68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</row>
    <row r="16" spans="2:108">
      <c r="B16" s="52" t="s">
        <v>105</v>
      </c>
      <c r="C16" s="52" t="s">
        <v>87</v>
      </c>
      <c r="D16" s="52" t="s">
        <v>88</v>
      </c>
      <c r="E16" s="52" t="s">
        <v>106</v>
      </c>
      <c r="F16" s="82">
        <v>104.68</v>
      </c>
      <c r="G16" s="68"/>
      <c r="H16" s="68"/>
      <c r="I16" s="68"/>
      <c r="J16" s="51"/>
      <c r="K16" s="68"/>
      <c r="L16" s="68"/>
      <c r="M16" s="68"/>
      <c r="N16" s="68"/>
      <c r="O16" s="68"/>
      <c r="P16" s="68"/>
      <c r="Q16" s="68">
        <v>104.68</v>
      </c>
      <c r="R16" s="68"/>
      <c r="S16" s="68"/>
      <c r="T16" s="68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68"/>
      <c r="AJ16" s="51"/>
      <c r="AK16" s="51"/>
      <c r="AL16" s="51"/>
      <c r="AM16" s="51"/>
      <c r="AN16" s="51"/>
      <c r="AO16" s="68"/>
      <c r="AP16" s="68"/>
      <c r="AQ16" s="68"/>
      <c r="AR16" s="68"/>
      <c r="AS16" s="51"/>
      <c r="AT16" s="68"/>
      <c r="AU16" s="68"/>
      <c r="AV16" s="68"/>
      <c r="AW16" s="51"/>
      <c r="AX16" s="51"/>
      <c r="AY16" s="51"/>
      <c r="AZ16" s="51"/>
      <c r="BA16" s="68"/>
      <c r="BB16" s="68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</row>
    <row r="17" spans="2:108">
      <c r="B17" s="51"/>
      <c r="C17" s="51"/>
      <c r="D17" s="51"/>
      <c r="E17" s="51"/>
      <c r="F17" s="91"/>
      <c r="G17" s="91"/>
      <c r="H17" s="91"/>
      <c r="I17" s="91"/>
      <c r="J17" s="5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68"/>
      <c r="AJ17" s="51"/>
      <c r="AK17" s="51"/>
      <c r="AL17" s="51"/>
      <c r="AM17" s="51"/>
      <c r="AN17" s="51"/>
      <c r="AO17" s="68"/>
      <c r="AP17" s="68"/>
      <c r="AQ17" s="68"/>
      <c r="AR17" s="68"/>
      <c r="AS17" s="51"/>
      <c r="AT17" s="68"/>
      <c r="AU17" s="68"/>
      <c r="AV17" s="68"/>
      <c r="AW17" s="51"/>
      <c r="AX17" s="51"/>
      <c r="AY17" s="51"/>
      <c r="AZ17" s="51"/>
      <c r="BA17" s="68"/>
      <c r="BB17" s="68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</row>
    <row r="18" spans="6:54">
      <c r="F18" s="66"/>
      <c r="G18" s="66"/>
      <c r="H18" s="66"/>
      <c r="I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AI18" s="93"/>
      <c r="BA18" s="93"/>
      <c r="BB18" s="93"/>
    </row>
    <row r="19" spans="6:35">
      <c r="F19" s="66"/>
      <c r="G19" s="66"/>
      <c r="H19" s="66"/>
      <c r="I19" s="66"/>
      <c r="K19" s="83"/>
      <c r="L19" s="83"/>
      <c r="M19" s="83"/>
      <c r="N19" s="66"/>
      <c r="O19" s="66"/>
      <c r="P19" s="66"/>
      <c r="AI19" s="83"/>
    </row>
    <row r="20" spans="6:35">
      <c r="F20" s="66"/>
      <c r="G20" s="66"/>
      <c r="H20" s="66"/>
      <c r="I20" s="66"/>
      <c r="N20" s="66"/>
      <c r="O20" s="66"/>
      <c r="P20" s="66"/>
      <c r="AI20" s="66"/>
    </row>
    <row r="21" spans="6:16">
      <c r="F21" s="66"/>
      <c r="G21" s="66"/>
      <c r="H21" s="66"/>
      <c r="I21" s="66"/>
      <c r="N21" s="66"/>
      <c r="O21" s="66"/>
      <c r="P21" s="66"/>
    </row>
    <row r="22" spans="6:16">
      <c r="F22" s="66"/>
      <c r="G22" s="66"/>
      <c r="H22" s="66"/>
      <c r="I22" s="66"/>
      <c r="N22" s="66"/>
      <c r="O22" s="66"/>
      <c r="P22" s="66"/>
    </row>
    <row r="23" spans="6:16">
      <c r="F23" s="66"/>
      <c r="G23" s="66"/>
      <c r="H23" s="66"/>
      <c r="I23" s="66"/>
      <c r="N23" s="66"/>
      <c r="O23" s="66"/>
      <c r="P23" s="66"/>
    </row>
    <row r="24" spans="6:9">
      <c r="F24" s="66"/>
      <c r="G24" s="66"/>
      <c r="H24" s="66"/>
      <c r="I24" s="66"/>
    </row>
    <row r="25" spans="6:9">
      <c r="F25" s="66"/>
      <c r="G25" s="66"/>
      <c r="H25" s="66"/>
      <c r="I25" s="66"/>
    </row>
    <row r="26" spans="6:9">
      <c r="F26" s="66"/>
      <c r="G26" s="66"/>
      <c r="H26" s="66"/>
      <c r="I26" s="66"/>
    </row>
    <row r="27" spans="6:9">
      <c r="F27" s="66"/>
      <c r="G27" s="66"/>
      <c r="H27" s="66"/>
      <c r="I27" s="66"/>
    </row>
    <row r="28" spans="6:9">
      <c r="F28" s="66"/>
      <c r="G28" s="66"/>
      <c r="H28" s="66"/>
      <c r="I28" s="66"/>
    </row>
    <row r="29" spans="6:9">
      <c r="F29" s="66"/>
      <c r="G29" s="66"/>
      <c r="H29" s="66"/>
      <c r="I29" s="66"/>
    </row>
    <row r="30" spans="6:9">
      <c r="F30" s="66"/>
      <c r="G30" s="66"/>
      <c r="H30" s="66"/>
      <c r="I30" s="66"/>
    </row>
    <row r="31" spans="6:9">
      <c r="F31" s="66"/>
      <c r="G31" s="66"/>
      <c r="H31" s="66"/>
      <c r="I31" s="66"/>
    </row>
    <row r="32" spans="6:9">
      <c r="F32" s="66"/>
      <c r="G32" s="66"/>
      <c r="H32" s="66"/>
      <c r="I32" s="66"/>
    </row>
    <row r="33" spans="6:9">
      <c r="F33" s="66"/>
      <c r="G33" s="66"/>
      <c r="H33" s="66"/>
      <c r="I33" s="66"/>
    </row>
    <row r="34" spans="6:9">
      <c r="F34" s="66"/>
      <c r="G34" s="66"/>
      <c r="H34" s="66"/>
      <c r="I34" s="66"/>
    </row>
    <row r="35" spans="6:9">
      <c r="F35" s="66"/>
      <c r="G35" s="66"/>
      <c r="H35" s="66"/>
      <c r="I35" s="66"/>
    </row>
    <row r="36" spans="6:9">
      <c r="F36" s="66"/>
      <c r="G36" s="66"/>
      <c r="H36" s="66"/>
      <c r="I36" s="66"/>
    </row>
    <row r="37" spans="6:9">
      <c r="F37" s="66"/>
      <c r="G37" s="66"/>
      <c r="H37" s="66"/>
      <c r="I37" s="66"/>
    </row>
    <row r="38" spans="6:9">
      <c r="F38" s="66"/>
      <c r="G38" s="66"/>
      <c r="H38" s="66"/>
      <c r="I38" s="66"/>
    </row>
  </sheetData>
  <mergeCells count="122">
    <mergeCell ref="B1:D1"/>
    <mergeCell ref="F1:DD1"/>
    <mergeCell ref="B2:DD2"/>
    <mergeCell ref="B3:E3"/>
    <mergeCell ref="G3:DD3"/>
    <mergeCell ref="B4:E4"/>
    <mergeCell ref="G4:S4"/>
    <mergeCell ref="T4:AT4"/>
    <mergeCell ref="AU4:BF4"/>
    <mergeCell ref="BH4:BK4"/>
    <mergeCell ref="BL4:BM4"/>
    <mergeCell ref="BN4:BY4"/>
    <mergeCell ref="BZ4:CO4"/>
    <mergeCell ref="CP4:CQ4"/>
    <mergeCell ref="CR4:CV4"/>
    <mergeCell ref="CW4:CY4"/>
    <mergeCell ref="CZ4:DD4"/>
    <mergeCell ref="B5:D5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</mergeCells>
  <printOptions horizontalCentered="1"/>
  <pageMargins left="0.751388888888889" right="0.751388888888889" top="0.271527777777778" bottom="0.271527777777778" header="0" footer="0"/>
  <pageSetup paperSize="8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I26"/>
  <sheetViews>
    <sheetView workbookViewId="0">
      <pane ySplit="6" topLeftCell="A7" activePane="bottomLeft" state="frozen"/>
      <selection/>
      <selection pane="bottomLeft" activeCell="E20" sqref="E20"/>
    </sheetView>
  </sheetViews>
  <sheetFormatPr defaultColWidth="10" defaultRowHeight="13.5"/>
  <cols>
    <col min="1" max="1" width="1.5" style="34" customWidth="1"/>
    <col min="2" max="3" width="6.125" style="34" customWidth="1"/>
    <col min="4" max="4" width="16.375" style="34" customWidth="1"/>
    <col min="5" max="5" width="41" style="34" customWidth="1"/>
    <col min="6" max="8" width="16.375" style="34" customWidth="1"/>
    <col min="9" max="9" width="1.5" style="34" customWidth="1"/>
    <col min="10" max="10" width="9.75" style="34" customWidth="1"/>
    <col min="11" max="16384" width="10" style="34"/>
  </cols>
  <sheetData>
    <row r="1" ht="16.35" customHeight="1" spans="1:9">
      <c r="A1" s="36"/>
      <c r="B1" s="36"/>
      <c r="C1" s="36"/>
      <c r="D1" s="75"/>
      <c r="E1" s="75"/>
      <c r="F1" s="35"/>
      <c r="G1" s="35"/>
      <c r="H1" s="76" t="s">
        <v>289</v>
      </c>
      <c r="I1" s="85"/>
    </row>
    <row r="2" ht="22.9" customHeight="1" spans="1:9">
      <c r="A2" s="35"/>
      <c r="B2" s="39" t="s">
        <v>290</v>
      </c>
      <c r="C2" s="39"/>
      <c r="D2" s="39"/>
      <c r="E2" s="39"/>
      <c r="F2" s="39"/>
      <c r="G2" s="39"/>
      <c r="H2" s="39"/>
      <c r="I2" s="85"/>
    </row>
    <row r="3" ht="19.5" customHeight="1" spans="1:9">
      <c r="A3" s="40"/>
      <c r="B3" s="41" t="s">
        <v>6</v>
      </c>
      <c r="C3" s="41"/>
      <c r="D3" s="41"/>
      <c r="E3" s="41"/>
      <c r="G3" s="40"/>
      <c r="H3" s="77" t="s">
        <v>7</v>
      </c>
      <c r="I3" s="86"/>
    </row>
    <row r="4" s="74" customFormat="1" ht="24.4" customHeight="1" spans="1:9">
      <c r="A4" s="47"/>
      <c r="B4" s="43" t="s">
        <v>10</v>
      </c>
      <c r="C4" s="43"/>
      <c r="D4" s="43"/>
      <c r="E4" s="43"/>
      <c r="F4" s="43" t="s">
        <v>78</v>
      </c>
      <c r="G4" s="43"/>
      <c r="H4" s="43"/>
      <c r="I4" s="87"/>
    </row>
    <row r="5" s="74" customFormat="1" ht="24.4" customHeight="1" spans="1:9">
      <c r="A5" s="47"/>
      <c r="B5" s="43" t="s">
        <v>82</v>
      </c>
      <c r="C5" s="43"/>
      <c r="D5" s="43" t="s">
        <v>71</v>
      </c>
      <c r="E5" s="43" t="s">
        <v>72</v>
      </c>
      <c r="F5" s="43" t="s">
        <v>60</v>
      </c>
      <c r="G5" s="43" t="s">
        <v>291</v>
      </c>
      <c r="H5" s="43" t="s">
        <v>292</v>
      </c>
      <c r="I5" s="87"/>
    </row>
    <row r="6" s="74" customFormat="1" ht="24.4" customHeight="1" spans="1:9">
      <c r="A6" s="37"/>
      <c r="B6" s="43" t="s">
        <v>83</v>
      </c>
      <c r="C6" s="43" t="s">
        <v>84</v>
      </c>
      <c r="D6" s="43"/>
      <c r="E6" s="43"/>
      <c r="F6" s="43"/>
      <c r="G6" s="43"/>
      <c r="H6" s="43"/>
      <c r="I6" s="87"/>
    </row>
    <row r="7" s="74" customFormat="1" ht="22.9" customHeight="1" spans="1:9">
      <c r="A7" s="47"/>
      <c r="B7" s="78"/>
      <c r="C7" s="78"/>
      <c r="D7" s="78"/>
      <c r="E7" s="78" t="s">
        <v>73</v>
      </c>
      <c r="F7" s="67">
        <v>1539.87</v>
      </c>
      <c r="G7" s="67">
        <v>1311.04</v>
      </c>
      <c r="H7" s="67">
        <v>228.82</v>
      </c>
      <c r="I7" s="87"/>
    </row>
    <row r="8" s="74" customFormat="1" ht="22.9" customHeight="1" spans="1:9">
      <c r="A8" s="47"/>
      <c r="B8" s="78"/>
      <c r="C8" s="78"/>
      <c r="D8" s="78">
        <v>104</v>
      </c>
      <c r="E8" s="78" t="s">
        <v>74</v>
      </c>
      <c r="F8" s="67">
        <v>1539.87</v>
      </c>
      <c r="G8" s="67">
        <v>1311.04</v>
      </c>
      <c r="H8" s="67">
        <v>228.82</v>
      </c>
      <c r="I8" s="87"/>
    </row>
    <row r="9" s="66" customFormat="1" ht="22.9" customHeight="1" spans="1:9">
      <c r="A9" s="79"/>
      <c r="B9" s="80" t="s">
        <v>24</v>
      </c>
      <c r="C9" s="80" t="s">
        <v>24</v>
      </c>
      <c r="D9" s="81" t="s">
        <v>75</v>
      </c>
      <c r="E9" s="81" t="s">
        <v>0</v>
      </c>
      <c r="F9" s="82">
        <v>1539.87</v>
      </c>
      <c r="G9" s="82">
        <v>1311.04</v>
      </c>
      <c r="H9" s="82">
        <v>228.82</v>
      </c>
      <c r="I9" s="88"/>
    </row>
    <row r="10" s="66" customFormat="1" ht="22.9" customHeight="1" spans="1:9">
      <c r="A10" s="79"/>
      <c r="B10" s="80" t="s">
        <v>24</v>
      </c>
      <c r="C10" s="80" t="s">
        <v>24</v>
      </c>
      <c r="D10" s="81" t="s">
        <v>293</v>
      </c>
      <c r="E10" s="81" t="s">
        <v>294</v>
      </c>
      <c r="F10" s="82">
        <v>991.88</v>
      </c>
      <c r="G10" s="82">
        <v>991.88</v>
      </c>
      <c r="H10" s="82"/>
      <c r="I10" s="88"/>
    </row>
    <row r="11" s="66" customFormat="1" ht="22.9" customHeight="1" spans="1:9">
      <c r="A11" s="79"/>
      <c r="B11" s="80" t="s">
        <v>160</v>
      </c>
      <c r="C11" s="80" t="s">
        <v>163</v>
      </c>
      <c r="D11" s="81" t="s">
        <v>295</v>
      </c>
      <c r="E11" s="81" t="s">
        <v>296</v>
      </c>
      <c r="F11" s="82">
        <v>192.27</v>
      </c>
      <c r="G11" s="82">
        <v>192.27</v>
      </c>
      <c r="H11" s="82"/>
      <c r="I11" s="88"/>
    </row>
    <row r="12" s="66" customFormat="1" ht="22.9" customHeight="1" spans="1:9">
      <c r="A12" s="79"/>
      <c r="B12" s="80" t="s">
        <v>160</v>
      </c>
      <c r="C12" s="80" t="s">
        <v>165</v>
      </c>
      <c r="D12" s="81" t="s">
        <v>297</v>
      </c>
      <c r="E12" s="81" t="s">
        <v>298</v>
      </c>
      <c r="F12" s="82">
        <v>101.43</v>
      </c>
      <c r="G12" s="82">
        <v>101.43</v>
      </c>
      <c r="H12" s="82"/>
      <c r="I12" s="88"/>
    </row>
    <row r="13" s="66" customFormat="1" ht="22.9" customHeight="1" spans="1:9">
      <c r="A13" s="79"/>
      <c r="B13" s="80" t="s">
        <v>160</v>
      </c>
      <c r="C13" s="80" t="s">
        <v>167</v>
      </c>
      <c r="D13" s="81" t="s">
        <v>299</v>
      </c>
      <c r="E13" s="81" t="s">
        <v>300</v>
      </c>
      <c r="F13" s="82">
        <v>67.66</v>
      </c>
      <c r="G13" s="82">
        <v>67.66</v>
      </c>
      <c r="H13" s="82"/>
      <c r="I13" s="88"/>
    </row>
    <row r="14" s="66" customFormat="1" ht="22.9" customHeight="1" spans="1:9">
      <c r="A14" s="79"/>
      <c r="B14" s="80" t="s">
        <v>160</v>
      </c>
      <c r="C14" s="80" t="s">
        <v>161</v>
      </c>
      <c r="D14" s="81" t="s">
        <v>301</v>
      </c>
      <c r="E14" s="81" t="s">
        <v>302</v>
      </c>
      <c r="F14" s="82">
        <v>630.52</v>
      </c>
      <c r="G14" s="82">
        <v>630.52</v>
      </c>
      <c r="H14" s="82"/>
      <c r="I14" s="88"/>
    </row>
    <row r="15" s="66" customFormat="1" ht="22.9" customHeight="1" spans="2:9">
      <c r="B15" s="80" t="s">
        <v>24</v>
      </c>
      <c r="C15" s="80" t="s">
        <v>24</v>
      </c>
      <c r="D15" s="81" t="s">
        <v>303</v>
      </c>
      <c r="E15" s="81" t="s">
        <v>304</v>
      </c>
      <c r="F15" s="82">
        <v>222.44</v>
      </c>
      <c r="G15" s="82"/>
      <c r="H15" s="82">
        <v>222.44</v>
      </c>
      <c r="I15" s="88"/>
    </row>
    <row r="16" s="66" customFormat="1" ht="22.9" customHeight="1" spans="1:9">
      <c r="A16" s="79"/>
      <c r="B16" s="80" t="s">
        <v>170</v>
      </c>
      <c r="C16" s="80" t="s">
        <v>167</v>
      </c>
      <c r="D16" s="81" t="s">
        <v>305</v>
      </c>
      <c r="E16" s="81" t="s">
        <v>306</v>
      </c>
      <c r="F16" s="82">
        <v>31.63</v>
      </c>
      <c r="G16" s="82"/>
      <c r="H16" s="82">
        <v>31.63</v>
      </c>
      <c r="I16" s="88"/>
    </row>
    <row r="17" s="66" customFormat="1" ht="22.9" customHeight="1" spans="1:9">
      <c r="A17" s="79"/>
      <c r="B17" s="80" t="s">
        <v>170</v>
      </c>
      <c r="C17" s="80" t="s">
        <v>174</v>
      </c>
      <c r="D17" s="81" t="s">
        <v>307</v>
      </c>
      <c r="E17" s="81" t="s">
        <v>308</v>
      </c>
      <c r="F17" s="82">
        <v>27.54</v>
      </c>
      <c r="G17" s="82"/>
      <c r="H17" s="82">
        <v>27.54</v>
      </c>
      <c r="I17" s="88"/>
    </row>
    <row r="18" s="66" customFormat="1" ht="22.9" customHeight="1" spans="1:9">
      <c r="A18" s="79"/>
      <c r="B18" s="80" t="s">
        <v>170</v>
      </c>
      <c r="C18" s="80" t="s">
        <v>161</v>
      </c>
      <c r="D18" s="81" t="s">
        <v>309</v>
      </c>
      <c r="E18" s="81" t="s">
        <v>310</v>
      </c>
      <c r="F18" s="82">
        <v>160.27</v>
      </c>
      <c r="G18" s="82"/>
      <c r="H18" s="82">
        <v>160.27</v>
      </c>
      <c r="I18" s="88"/>
    </row>
    <row r="19" s="66" customFormat="1" ht="22.9" customHeight="1" spans="1:9">
      <c r="A19" s="79"/>
      <c r="B19" s="80" t="s">
        <v>170</v>
      </c>
      <c r="C19" s="80" t="s">
        <v>172</v>
      </c>
      <c r="D19" s="81" t="s">
        <v>311</v>
      </c>
      <c r="E19" s="81" t="s">
        <v>312</v>
      </c>
      <c r="F19" s="82">
        <v>3</v>
      </c>
      <c r="G19" s="82"/>
      <c r="H19" s="82">
        <v>3</v>
      </c>
      <c r="I19" s="88"/>
    </row>
    <row r="20" s="66" customFormat="1" ht="22.9" customHeight="1" spans="2:9">
      <c r="B20" s="80" t="s">
        <v>24</v>
      </c>
      <c r="C20" s="80" t="s">
        <v>24</v>
      </c>
      <c r="D20" s="81" t="s">
        <v>313</v>
      </c>
      <c r="E20" s="81" t="s">
        <v>314</v>
      </c>
      <c r="F20" s="82">
        <v>40.15</v>
      </c>
      <c r="G20" s="82">
        <v>33.76</v>
      </c>
      <c r="H20" s="82">
        <v>6.39</v>
      </c>
      <c r="I20" s="88"/>
    </row>
    <row r="21" s="66" customFormat="1" ht="22.9" customHeight="1" spans="1:9">
      <c r="A21" s="79"/>
      <c r="B21" s="80" t="s">
        <v>178</v>
      </c>
      <c r="C21" s="80" t="s">
        <v>163</v>
      </c>
      <c r="D21" s="81" t="s">
        <v>315</v>
      </c>
      <c r="E21" s="81" t="s">
        <v>316</v>
      </c>
      <c r="F21" s="82">
        <v>6.39</v>
      </c>
      <c r="G21" s="82"/>
      <c r="H21" s="82">
        <v>6.39</v>
      </c>
      <c r="I21" s="88"/>
    </row>
    <row r="22" s="66" customFormat="1" ht="22.9" customHeight="1" spans="1:9">
      <c r="A22" s="79"/>
      <c r="B22" s="80" t="s">
        <v>178</v>
      </c>
      <c r="C22" s="80" t="s">
        <v>161</v>
      </c>
      <c r="D22" s="81" t="s">
        <v>317</v>
      </c>
      <c r="E22" s="81" t="s">
        <v>318</v>
      </c>
      <c r="F22" s="82">
        <v>33.76</v>
      </c>
      <c r="G22" s="82">
        <v>33.76</v>
      </c>
      <c r="H22" s="82"/>
      <c r="I22" s="88"/>
    </row>
    <row r="23" s="66" customFormat="1" ht="22.9" customHeight="1" spans="2:9">
      <c r="B23" s="80" t="s">
        <v>24</v>
      </c>
      <c r="C23" s="80" t="s">
        <v>24</v>
      </c>
      <c r="D23" s="81" t="s">
        <v>319</v>
      </c>
      <c r="E23" s="81" t="s">
        <v>320</v>
      </c>
      <c r="F23" s="82">
        <v>285.4</v>
      </c>
      <c r="G23" s="82">
        <v>285.4</v>
      </c>
      <c r="H23" s="82"/>
      <c r="I23" s="88"/>
    </row>
    <row r="24" s="66" customFormat="1" ht="22.9" customHeight="1" spans="1:9">
      <c r="A24" s="79"/>
      <c r="B24" s="80" t="s">
        <v>182</v>
      </c>
      <c r="C24" s="80" t="s">
        <v>161</v>
      </c>
      <c r="D24" s="81" t="s">
        <v>321</v>
      </c>
      <c r="E24" s="81" t="s">
        <v>322</v>
      </c>
      <c r="F24" s="82">
        <v>3.84</v>
      </c>
      <c r="G24" s="82">
        <v>3.84</v>
      </c>
      <c r="H24" s="82"/>
      <c r="I24" s="88"/>
    </row>
    <row r="25" s="66" customFormat="1" ht="22.9" customHeight="1" spans="1:9">
      <c r="A25" s="79"/>
      <c r="B25" s="80" t="s">
        <v>182</v>
      </c>
      <c r="C25" s="80" t="s">
        <v>184</v>
      </c>
      <c r="D25" s="81" t="s">
        <v>323</v>
      </c>
      <c r="E25" s="81" t="s">
        <v>324</v>
      </c>
      <c r="F25" s="82">
        <v>281.56</v>
      </c>
      <c r="G25" s="82">
        <v>281.56</v>
      </c>
      <c r="H25" s="82"/>
      <c r="I25" s="88"/>
    </row>
    <row r="26" s="66" customFormat="1" ht="9.75" customHeight="1" spans="1:9">
      <c r="A26" s="83"/>
      <c r="B26" s="83"/>
      <c r="C26" s="83"/>
      <c r="D26" s="84"/>
      <c r="E26" s="83"/>
      <c r="F26" s="83"/>
      <c r="G26" s="83"/>
      <c r="H26" s="83"/>
      <c r="I26" s="89"/>
    </row>
  </sheetData>
  <mergeCells count="15">
    <mergeCell ref="B1:C1"/>
    <mergeCell ref="B2:H2"/>
    <mergeCell ref="B3:E3"/>
    <mergeCell ref="B4:E4"/>
    <mergeCell ref="F4:H4"/>
    <mergeCell ref="B5:C5"/>
    <mergeCell ref="A11:A14"/>
    <mergeCell ref="A16:A19"/>
    <mergeCell ref="A21:A22"/>
    <mergeCell ref="A24:A25"/>
    <mergeCell ref="D5:D6"/>
    <mergeCell ref="E5:E6"/>
    <mergeCell ref="F5:F6"/>
    <mergeCell ref="G5:G6"/>
    <mergeCell ref="H5:H6"/>
  </mergeCells>
  <printOptions horizontalCentered="1"/>
  <pageMargins left="0.751388888888889" right="0.751388888888889" top="0.271527777777778" bottom="0.2715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H11"/>
  <sheetViews>
    <sheetView workbookViewId="0">
      <pane ySplit="5" topLeftCell="A6" activePane="bottomLeft" state="frozen"/>
      <selection/>
      <selection pane="bottomLeft" activeCell="G7" sqref="G7"/>
    </sheetView>
  </sheetViews>
  <sheetFormatPr defaultColWidth="10" defaultRowHeight="13.5" outlineLevelCol="7"/>
  <cols>
    <col min="1" max="1" width="1.5" style="34" customWidth="1"/>
    <col min="2" max="4" width="6.125" style="34" customWidth="1"/>
    <col min="5" max="5" width="13.375" style="34" customWidth="1"/>
    <col min="6" max="6" width="41" style="34" customWidth="1"/>
    <col min="7" max="7" width="16.375" style="34" customWidth="1"/>
    <col min="8" max="8" width="1.5" style="34" customWidth="1"/>
    <col min="9" max="11" width="9.75" style="34" customWidth="1"/>
    <col min="12" max="16384" width="10" style="34"/>
  </cols>
  <sheetData>
    <row r="1" ht="16.35" customHeight="1" spans="1:8">
      <c r="A1" s="35"/>
      <c r="B1" s="36"/>
      <c r="C1" s="36"/>
      <c r="D1" s="36"/>
      <c r="E1" s="37"/>
      <c r="F1" s="37"/>
      <c r="G1" s="53" t="s">
        <v>325</v>
      </c>
      <c r="H1" s="42"/>
    </row>
    <row r="2" ht="22.9" customHeight="1" spans="1:8">
      <c r="A2" s="35"/>
      <c r="B2" s="39" t="s">
        <v>326</v>
      </c>
      <c r="C2" s="39"/>
      <c r="D2" s="39"/>
      <c r="E2" s="39"/>
      <c r="F2" s="39"/>
      <c r="G2" s="39"/>
      <c r="H2" s="42" t="s">
        <v>4</v>
      </c>
    </row>
    <row r="3" ht="19.5" customHeight="1" spans="1:8">
      <c r="A3" s="40"/>
      <c r="B3" s="41" t="s">
        <v>6</v>
      </c>
      <c r="C3" s="41"/>
      <c r="D3" s="41"/>
      <c r="E3" s="41"/>
      <c r="F3" s="41"/>
      <c r="G3" s="54" t="s">
        <v>7</v>
      </c>
      <c r="H3" s="55"/>
    </row>
    <row r="4" ht="24.4" customHeight="1" spans="1:8">
      <c r="A4" s="44"/>
      <c r="B4" s="43" t="s">
        <v>82</v>
      </c>
      <c r="C4" s="43"/>
      <c r="D4" s="43"/>
      <c r="E4" s="43" t="s">
        <v>71</v>
      </c>
      <c r="F4" s="43" t="s">
        <v>72</v>
      </c>
      <c r="G4" s="43" t="s">
        <v>327</v>
      </c>
      <c r="H4" s="56"/>
    </row>
    <row r="5" ht="24.4" customHeight="1" spans="1:8">
      <c r="A5" s="44"/>
      <c r="B5" s="43" t="s">
        <v>83</v>
      </c>
      <c r="C5" s="43" t="s">
        <v>84</v>
      </c>
      <c r="D5" s="43" t="s">
        <v>85</v>
      </c>
      <c r="E5" s="43"/>
      <c r="F5" s="43"/>
      <c r="G5" s="43"/>
      <c r="H5" s="57"/>
    </row>
    <row r="6" ht="22.9" customHeight="1" spans="1:8">
      <c r="A6" s="45"/>
      <c r="B6" s="43"/>
      <c r="C6" s="43"/>
      <c r="D6" s="43"/>
      <c r="E6" s="43"/>
      <c r="F6" s="43" t="s">
        <v>73</v>
      </c>
      <c r="G6" s="67">
        <v>180</v>
      </c>
      <c r="H6" s="58"/>
    </row>
    <row r="7" ht="22.9" customHeight="1" spans="1:8">
      <c r="A7" s="45"/>
      <c r="B7" s="43"/>
      <c r="C7" s="43"/>
      <c r="D7" s="43"/>
      <c r="E7" s="43">
        <v>104</v>
      </c>
      <c r="F7" s="43" t="s">
        <v>74</v>
      </c>
      <c r="G7" s="67">
        <v>180</v>
      </c>
      <c r="H7" s="58"/>
    </row>
    <row r="8" ht="22.9" customHeight="1" spans="1:8">
      <c r="A8" s="45"/>
      <c r="B8" s="43"/>
      <c r="C8" s="43"/>
      <c r="D8" s="43"/>
      <c r="E8" s="43">
        <v>104001</v>
      </c>
      <c r="F8" s="43" t="s">
        <v>0</v>
      </c>
      <c r="G8" s="67">
        <v>180</v>
      </c>
      <c r="H8" s="58"/>
    </row>
    <row r="9" s="66" customFormat="1" ht="22.9" customHeight="1" spans="1:8">
      <c r="A9" s="71"/>
      <c r="B9" s="52" t="s">
        <v>86</v>
      </c>
      <c r="C9" s="52" t="s">
        <v>87</v>
      </c>
      <c r="D9" s="52" t="s">
        <v>90</v>
      </c>
      <c r="E9" s="52" t="s">
        <v>75</v>
      </c>
      <c r="F9" s="52" t="s">
        <v>328</v>
      </c>
      <c r="G9" s="68">
        <v>180</v>
      </c>
      <c r="H9" s="72"/>
    </row>
    <row r="10" ht="22.9" customHeight="1" spans="1:8">
      <c r="A10" s="44"/>
      <c r="B10" s="69"/>
      <c r="C10" s="69"/>
      <c r="D10" s="69"/>
      <c r="E10" s="69"/>
      <c r="F10" s="69"/>
      <c r="G10" s="61"/>
      <c r="H10" s="57"/>
    </row>
    <row r="11" ht="9.75" customHeight="1" spans="1:8">
      <c r="A11" s="62"/>
      <c r="B11" s="73"/>
      <c r="C11" s="73"/>
      <c r="D11" s="73"/>
      <c r="E11" s="73"/>
      <c r="F11" s="62"/>
      <c r="G11" s="62"/>
      <c r="H11" s="63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付玛情</cp:lastModifiedBy>
  <dcterms:created xsi:type="dcterms:W3CDTF">2022-01-26T08:18:00Z</dcterms:created>
  <dcterms:modified xsi:type="dcterms:W3CDTF">2023-07-14T02:05:44Z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1765B4E00C5D4579975D4A9A99573CA4</vt:lpwstr>
  </property>
</Properties>
</file>